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 autoCompressPictures="0"/>
  <bookViews>
    <workbookView xWindow="0" yWindow="0" windowWidth="21600" windowHeight="9645" tabRatio="891" activeTab="3"/>
  </bookViews>
  <sheets>
    <sheet name="بهار  " sheetId="36" r:id="rId2"/>
    <sheet name="تابستان" sheetId="43" r:id="rId3"/>
    <sheet name="پاییز" sheetId="44" r:id="rId4"/>
    <sheet name="زمستان" sheetId="45" r:id="rId5"/>
    <sheet name="سال 99" sheetId="46" r:id="rId6"/>
  </sheets>
  <definedNames/>
  <calcPr fullCalcOnLoad="1"/>
</workbook>
</file>

<file path=xl/sharedStrings.xml><?xml version="1.0" encoding="utf-8"?>
<sst xmlns="http://schemas.openxmlformats.org/spreadsheetml/2006/main" count="344" uniqueCount="70">
  <si>
    <t>رديف</t>
  </si>
  <si>
    <t>تا 2 هفتگي</t>
  </si>
  <si>
    <t>22 روزگي و بيشتر</t>
  </si>
  <si>
    <t>15 تا 21 روزگي</t>
  </si>
  <si>
    <t>10 تا 14 روز</t>
  </si>
  <si>
    <t>كل نوزادان غربالگري شده (بیمارستان+ مراکز)</t>
  </si>
  <si>
    <t>كل نوزادان غربالگري شده مراکز</t>
  </si>
  <si>
    <t>5 تا 7 روزگي</t>
  </si>
  <si>
    <t xml:space="preserve"> 7 تا 9 روزگي</t>
  </si>
  <si>
    <t xml:space="preserve"> تعداد نتايج آزمايشات غربالگري
(نوبت اول)</t>
  </si>
  <si>
    <t>سایر</t>
  </si>
  <si>
    <t>*موارد خاص</t>
  </si>
  <si>
    <t>زمان غربالگری نوزادان</t>
  </si>
  <si>
    <t xml:space="preserve"> به هنگام </t>
  </si>
  <si>
    <t>نا به هنگام  (بعد از 5 روز)</t>
  </si>
  <si>
    <t>مقدار متابولیت ها در حد بینابینی</t>
  </si>
  <si>
    <t>تعداد نوزاد بستري كه در بيمارستان غربالگري شده اند</t>
  </si>
  <si>
    <t>کل</t>
  </si>
  <si>
    <t xml:space="preserve"> ایرانی</t>
  </si>
  <si>
    <t xml:space="preserve">کل </t>
  </si>
  <si>
    <t>غیر ایرانی</t>
  </si>
  <si>
    <t xml:space="preserve">جمع </t>
  </si>
  <si>
    <t>ایرانی و غیر ایرانی</t>
  </si>
  <si>
    <t>Test</t>
  </si>
  <si>
    <t>test</t>
  </si>
  <si>
    <t>نمونه نامناسب*</t>
  </si>
  <si>
    <r>
      <t xml:space="preserve">فرمول های کنترلی
</t>
    </r>
    <r>
      <rPr>
        <b/>
        <sz val="10"/>
        <color rgb="FFFF0000"/>
        <rFont val="B Nazanin"/>
        <family val="2"/>
        <charset val="178"/>
      </rPr>
      <t>توجه : تست 1 و 2 باید با هم برابر باشند</t>
    </r>
  </si>
  <si>
    <t>تعداد موارد  نیازمند نمونه گيري مجدد</t>
  </si>
  <si>
    <t>نام واحد غربالگری</t>
  </si>
  <si>
    <t>نام شهرستان</t>
  </si>
  <si>
    <t>نام و نام خانوادگی تکمیل کننده</t>
  </si>
  <si>
    <t>تاریخ تکمیل</t>
  </si>
  <si>
    <t>سال</t>
  </si>
  <si>
    <t>سابقه بستری در بیمارستان</t>
  </si>
  <si>
    <t>سابقه تعویض خون یا دریافت خون</t>
  </si>
  <si>
    <t>سابقه مصرف داروی خاص</t>
  </si>
  <si>
    <t>زمان اعلام آزمايش غربالگري موارد مشكوك غربالگری  اولیه بر اساس سن نوزاد</t>
  </si>
  <si>
    <t>ستون F+ ستون E= ستون D</t>
  </si>
  <si>
    <t>سG+سH=سD</t>
  </si>
  <si>
    <t>نیازی به کنترل نیست</t>
  </si>
  <si>
    <t>مشکوک</t>
  </si>
  <si>
    <t>ستاد شهرستان:</t>
  </si>
  <si>
    <t xml:space="preserve">    آمار سه ماهه اول -  بیماری PKU     </t>
  </si>
  <si>
    <t>طبیعی (زیر 4)</t>
  </si>
  <si>
    <t>4 -19.9</t>
  </si>
  <si>
    <t>20 و 20 به بالا</t>
  </si>
  <si>
    <t>پذيرش آزمايشگاه  تاييد(HPLC )</t>
  </si>
  <si>
    <t>قبل از 3 روز</t>
  </si>
  <si>
    <t>بعد از3 روز</t>
  </si>
  <si>
    <t>تيجه آزمايش تاييد با HPLC براي موارد مشكوك در ازمايش غربالگري PKU</t>
  </si>
  <si>
    <t>20 و بالاتر</t>
  </si>
  <si>
    <t>زمان اولين مراجعه به بيمارستان منتخب :</t>
  </si>
  <si>
    <t>4-19.9</t>
  </si>
  <si>
    <t xml:space="preserve">20 و بالاتر </t>
  </si>
  <si>
    <t>تا 4 هفتگي 
و بیشتر</t>
  </si>
  <si>
    <t>R+Q+P+O+S=سU+سV+سW</t>
  </si>
  <si>
    <t>W+V+U+T=ستونD</t>
  </si>
  <si>
    <t>W+V+U= ستون Y+X+Z</t>
  </si>
  <si>
    <t>AC+AB+AA= ستونY</t>
  </si>
  <si>
    <t>AF+AE+AD= ستونZ</t>
  </si>
  <si>
    <t>برنامه جامع  ژنتيك اجتماعي، غربالگري نوزادان-فنیل کتونوری (فرم شماره 5-غربالگری نوزادان -PKU)</t>
  </si>
  <si>
    <t xml:space="preserve">دانشگاه علوم پزشکی و خدمات بهداشتی درمانی </t>
  </si>
  <si>
    <t>............</t>
  </si>
  <si>
    <t xml:space="preserve">    آمار سه ماهه دوم -  بیماری PKU     </t>
  </si>
  <si>
    <t xml:space="preserve">    آمار سه ماهه سوم -  بیماری PKU     </t>
  </si>
  <si>
    <t xml:space="preserve">    آمار سه ماهه چهارم -  بیماری PKU     </t>
  </si>
  <si>
    <t xml:space="preserve">    آمار ساالیانه -  بیماری PKU     </t>
  </si>
  <si>
    <r>
      <t>برنامه جامع  ژنتيك اجتماعي، غربالگري نوزادان-فنیل کتونوری (فرم شماره 4-غربالگری نوزادان -PKU)</t>
    </r>
    <r>
      <rPr>
        <b/>
        <sz val="12"/>
        <color theme="1"/>
        <rFont val="Times New Roman"/>
        <family val="1"/>
      </rPr>
      <t xml:space="preserve"> (HD-IMD-00-MN-FO-004-00</t>
    </r>
    <r>
      <rPr>
        <sz val="12"/>
        <color theme="1"/>
        <rFont val="B Titr"/>
        <family val="2"/>
        <charset val="178"/>
      </rPr>
      <t xml:space="preserve">)  </t>
    </r>
  </si>
  <si>
    <r>
      <t>برنامه جامع  ژنتيك اجتماعي، غربالگري نوزادان-فنیل کتونوری (فرم شماره 4-غربالگری نوزادان -PKU)  (</t>
    </r>
    <r>
      <rPr>
        <b/>
        <sz val="12"/>
        <color theme="1"/>
        <rFont val="Times New Roman"/>
        <family val="1"/>
      </rPr>
      <t>HD-IMD-00-MN-FO-004-00</t>
    </r>
    <r>
      <rPr>
        <sz val="12"/>
        <color theme="1"/>
        <rFont val="B Titr"/>
        <family val="2"/>
        <charset val="178"/>
      </rPr>
      <t>)</t>
    </r>
  </si>
  <si>
    <r>
      <t>برنامه جامع  ژنتيك اجتماعي، غربالگري نوزادان-فنیل کتونوری (فرم شماره 4-غربالگری نوزادان -PKU) (</t>
    </r>
    <r>
      <rPr>
        <b/>
        <sz val="12"/>
        <color theme="1"/>
        <rFont val="Times New Roman"/>
        <family val="1"/>
      </rPr>
      <t>HD-IMD-00-MN-FO-004-00</t>
    </r>
    <r>
      <rPr>
        <sz val="12"/>
        <color theme="1"/>
        <rFont val="B Titr"/>
        <family val="2"/>
        <charset val="178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</si>
</sst>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3000401]0"/>
  </numFmts>
  <fonts count="21">
    <font>
      <sz val="11"/>
      <color theme="1"/>
      <name val="Calibri"/>
      <family val="2"/>
      <charset val="178"/>
      <scheme val="minor"/>
    </font>
    <font>
      <sz val="10"/>
      <color theme="1"/>
      <name val="Arial"/>
      <family val="2"/>
    </font>
    <font>
      <sz val="10"/>
      <color theme="1"/>
      <name val="B Nazanin"/>
      <family val="2"/>
      <charset val="178"/>
    </font>
    <font>
      <sz val="11"/>
      <color theme="1"/>
      <name val="B Nazanin"/>
      <family val="2"/>
      <charset val="178"/>
    </font>
    <font>
      <b/>
      <sz val="11"/>
      <color theme="1"/>
      <name val="B Nazanin"/>
      <family val="2"/>
      <charset val="178"/>
    </font>
    <font>
      <sz val="10"/>
      <name val="Arial"/>
      <family val="2"/>
    </font>
    <font>
      <b/>
      <sz val="10"/>
      <color theme="1"/>
      <name val="B Nazanin"/>
      <family val="2"/>
      <charset val="178"/>
    </font>
    <font>
      <b/>
      <sz val="10"/>
      <color theme="1"/>
      <name val="B Titr"/>
      <family val="2"/>
      <charset val="178"/>
    </font>
    <font>
      <b/>
      <sz val="12"/>
      <color theme="1"/>
      <name val="B Nazanin"/>
      <family val="2"/>
      <charset val="178"/>
    </font>
    <font>
      <b/>
      <sz val="11"/>
      <color theme="1"/>
      <name val="B Titr"/>
      <family val="2"/>
      <charset val="178"/>
    </font>
    <font>
      <sz val="11"/>
      <color theme="1"/>
      <name val="B Titr"/>
      <family val="2"/>
      <charset val="178"/>
    </font>
    <font>
      <sz val="12"/>
      <color theme="1"/>
      <name val="B Titr"/>
      <family val="2"/>
      <charset val="178"/>
    </font>
    <font>
      <b/>
      <sz val="12"/>
      <color indexed="8"/>
      <name val="B Nazanin"/>
      <family val="2"/>
      <charset val="178"/>
    </font>
    <font>
      <b/>
      <sz val="9"/>
      <color indexed="8"/>
      <name val="B Nazanin"/>
      <family val="2"/>
      <charset val="178"/>
    </font>
    <font>
      <b/>
      <sz val="10"/>
      <color theme="0" tint="-0.49997"/>
      <name val="B Nazanin"/>
      <family val="2"/>
      <charset val="178"/>
    </font>
    <font>
      <sz val="10"/>
      <color theme="0" tint="-0.49997"/>
      <name val="B Nazanin"/>
      <family val="2"/>
      <charset val="178"/>
    </font>
    <font>
      <b/>
      <sz val="10"/>
      <color rgb="FFFF0000"/>
      <name val="B Nazanin"/>
      <family val="2"/>
      <charset val="178"/>
    </font>
    <font>
      <sz val="11"/>
      <color theme="0" tint="-0.14999"/>
      <name val="B Titr"/>
      <family val="2"/>
      <charset val="178"/>
    </font>
    <font>
      <b/>
      <sz val="12"/>
      <color theme="0" tint="-0.14999"/>
      <name val="B Titr"/>
      <family val="2"/>
      <charset val="178"/>
    </font>
    <font>
      <sz val="10"/>
      <color theme="1"/>
      <name val="B Titr"/>
      <family val="2"/>
      <charset val="178"/>
    </font>
    <font>
      <b/>
      <sz val="12"/>
      <color theme="1"/>
      <name val="Times New Roman"/>
      <family val="1"/>
    </font>
  </fonts>
  <fills count="25">
    <fill>
      <patternFill/>
    </fill>
    <fill>
      <patternFill patternType="gray125"/>
    </fill>
    <fill>
      <patternFill patternType="solid">
        <fgColor theme="0" tint="-0.14999"/>
        <bgColor indexed="64"/>
      </patternFill>
    </fill>
    <fill>
      <patternFill patternType="solid">
        <fgColor theme="0" tint="-0.0499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4F2F8"/>
        <bgColor indexed="64"/>
      </patternFill>
    </fill>
    <fill>
      <patternFill patternType="solid">
        <fgColor theme="0" tint="-0.34998"/>
        <bgColor indexed="64"/>
      </patternFill>
    </fill>
    <fill>
      <patternFill patternType="solid">
        <fgColor theme="4" tint="0.59999"/>
        <bgColor indexed="64"/>
      </patternFill>
    </fill>
    <fill>
      <patternFill patternType="solid">
        <fgColor theme="8" tint="0.79998"/>
        <bgColor indexed="64"/>
      </patternFill>
    </fill>
    <fill>
      <patternFill patternType="solid">
        <fgColor theme="4" tint="-0.24997"/>
        <bgColor indexed="64"/>
      </patternFill>
    </fill>
    <fill>
      <patternFill patternType="solid">
        <fgColor rgb="FFFFE07D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79998"/>
        <bgColor indexed="64"/>
      </patternFill>
    </fill>
    <fill>
      <patternFill patternType="solid">
        <fgColor rgb="FFE7F5D7"/>
        <bgColor indexed="64"/>
      </patternFill>
    </fill>
    <fill>
      <patternFill patternType="solid">
        <fgColor theme="4" tint="0.79998"/>
        <bgColor indexed="64"/>
      </patternFill>
    </fill>
    <fill>
      <patternFill patternType="solid">
        <fgColor rgb="FFC6E6A2"/>
        <bgColor indexed="64"/>
      </patternFill>
    </fill>
    <fill>
      <patternFill patternType="solid">
        <fgColor theme="9" tint="0.5999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DAEFC3"/>
        <bgColor indexed="64"/>
      </patternFill>
    </fill>
    <fill>
      <patternFill patternType="solid">
        <fgColor theme="6" tint="0.79998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"/>
        <bgColor indexed="64"/>
      </patternFill>
    </fill>
  </fills>
  <borders count="69">
    <border>
      <left/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/>
      <right style="medium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/>
      <top/>
      <bottom style="thin">
        <color auto="1"/>
      </bottom>
    </border>
    <border>
      <left style="medium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/>
      <top style="thin">
        <color auto="1"/>
      </top>
      <bottom/>
    </border>
    <border>
      <left/>
      <right/>
      <top style="thin">
        <color auto="1"/>
      </top>
      <bottom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/>
      <top style="thin">
        <color auto="1"/>
      </top>
      <bottom style="medium">
        <color auto="1"/>
      </bottom>
    </border>
    <border>
      <left/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/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/>
      <top style="medium">
        <color auto="1"/>
      </top>
      <bottom/>
    </border>
    <border>
      <left/>
      <right style="medium">
        <color auto="1"/>
      </right>
      <top style="medium">
        <color auto="1"/>
      </top>
      <bottom/>
    </border>
    <border>
      <left style="medium">
        <color auto="1"/>
      </left>
      <right/>
      <top/>
      <bottom/>
    </border>
    <border>
      <left/>
      <right style="medium">
        <color auto="1"/>
      </right>
      <top/>
      <bottom/>
    </border>
    <border>
      <left/>
      <right/>
      <top style="medium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medium">
        <color auto="1"/>
      </bottom>
    </border>
    <border>
      <left style="medium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/>
      <right style="thin">
        <color auto="1"/>
      </right>
      <top style="medium">
        <color auto="1"/>
      </top>
      <bottom style="thin">
        <color auto="1"/>
      </bottom>
    </border>
    <border>
      <left/>
      <right style="medium">
        <color auto="1"/>
      </right>
      <top style="medium">
        <color auto="1"/>
      </top>
      <bottom style="thin">
        <color auto="1"/>
      </bottom>
    </border>
    <border>
      <left/>
      <right style="thin">
        <color auto="1"/>
      </right>
      <top/>
      <bottom style="thin">
        <color auto="1"/>
      </bottom>
    </border>
    <border>
      <left/>
      <right/>
      <top style="medium">
        <color auto="1"/>
      </top>
      <bottom/>
    </border>
    <border>
      <left style="medium">
        <color auto="1"/>
      </left>
      <right/>
      <top/>
      <bottom style="thin">
        <color auto="1"/>
      </bottom>
    </border>
    <border>
      <left/>
      <right/>
      <top/>
      <bottom style="thin">
        <color auto="1"/>
      </bottom>
    </border>
    <border>
      <left/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medium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 style="medium">
        <color auto="1"/>
      </right>
      <top/>
      <bottom/>
    </border>
    <border>
      <left style="medium">
        <color auto="1"/>
      </left>
      <right style="medium">
        <color auto="1"/>
      </right>
      <top/>
      <bottom style="medium">
        <color auto="1"/>
      </bottom>
    </border>
    <border>
      <left/>
      <right style="thin">
        <color auto="1"/>
      </right>
      <top style="thin">
        <color auto="1"/>
      </top>
      <bottom/>
    </border>
    <border>
      <left style="thin">
        <color auto="1"/>
      </left>
      <right/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/>
      <bottom/>
    </border>
    <border>
      <left style="thin">
        <color auto="1"/>
      </left>
      <right/>
      <top style="medium">
        <color auto="1"/>
      </top>
      <bottom/>
    </border>
    <border>
      <left style="thin">
        <color auto="1"/>
      </left>
      <right/>
      <top/>
      <bottom/>
    </border>
    <border>
      <left style="medium">
        <color auto="1"/>
      </left>
      <right/>
      <top style="medium">
        <color auto="1"/>
      </top>
      <bottom style="medium">
        <color auto="1"/>
      </bottom>
    </border>
    <border>
      <left/>
      <right/>
      <top style="medium">
        <color auto="1"/>
      </top>
      <bottom style="medium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medium">
        <color auto="1"/>
      </left>
      <right style="thin">
        <color auto="1"/>
      </right>
      <top/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/>
      <right style="thin">
        <color auto="1"/>
      </right>
      <top style="medium">
        <color auto="1"/>
      </top>
      <bottom/>
    </border>
    <border>
      <left/>
      <right style="thin">
        <color auto="1"/>
      </right>
      <top/>
      <bottom/>
    </border>
    <border>
      <left/>
      <right style="thin">
        <color auto="1"/>
      </right>
      <top/>
      <bottom style="medium">
        <color auto="1"/>
      </bottom>
    </border>
    <border>
      <left style="medium">
        <color auto="1"/>
      </left>
      <right/>
      <top style="thin">
        <color auto="1"/>
      </top>
      <bottom style="medium">
        <color auto="1"/>
      </bottom>
    </border>
    <border>
      <left/>
      <right style="medium">
        <color auto="1"/>
      </right>
      <top style="thin">
        <color auto="1"/>
      </top>
      <bottom style="medium">
        <color auto="1"/>
      </bottom>
    </border>
    <border>
      <left style="medium">
        <color auto="1"/>
      </left>
      <right/>
      <top style="medium">
        <color auto="1"/>
      </top>
      <bottom style="thin">
        <color auto="1"/>
      </bottom>
    </border>
    <border>
      <left/>
      <right style="medium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/>
      <top style="thin">
        <color auto="1"/>
      </top>
      <bottom/>
    </border>
    <border>
      <left/>
      <right style="medium">
        <color auto="1"/>
      </right>
      <top style="thin">
        <color auto="1"/>
      </top>
      <bottom/>
    </border>
    <border>
      <left style="medium">
        <color auto="1"/>
      </left>
      <right/>
      <top/>
      <bottom style="medium">
        <color auto="1"/>
      </bottom>
    </border>
    <border>
      <left/>
      <right style="medium">
        <color auto="1"/>
      </right>
      <top/>
      <bottom style="medium">
        <color auto="1"/>
      </bottom>
    </border>
    <border>
      <left style="thin">
        <color auto="1"/>
      </left>
      <right/>
      <top/>
      <bottom style="medium">
        <color auto="1"/>
      </bottom>
    </border>
    <border>
      <left/>
      <right/>
      <top/>
      <bottom style="medium">
        <color auto="1"/>
      </bottom>
    </border>
  </borders>
  <cellStyleXfs count="24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5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</cellStyleXfs>
  <cellXfs count="340">
    <xf numFmtId="0" fontId="0" fillId="0" borderId="0" xfId="0"/>
    <xf numFmtId="0" fontId="6" fillId="2" borderId="1" xfId="23" applyFont="1" applyFill="1" applyBorder="1" applyAlignment="1" applyProtection="1">
      <alignment horizontal="center" vertical="center" wrapText="1" readingOrder="2"/>
      <protection locked="0"/>
    </xf>
    <xf numFmtId="0" fontId="3" fillId="3" borderId="2" xfId="20" applyFont="1" applyFill="1" applyBorder="1" applyAlignment="1" applyProtection="1">
      <alignment horizontal="center" vertical="center" wrapText="1"/>
      <protection locked="0"/>
    </xf>
    <xf numFmtId="0" fontId="3" fillId="3" borderId="3" xfId="20" applyFont="1" applyFill="1" applyBorder="1" applyAlignment="1" applyProtection="1">
      <alignment horizontal="center" vertical="center" wrapText="1"/>
      <protection locked="0"/>
    </xf>
    <xf numFmtId="0" fontId="3" fillId="4" borderId="4" xfId="20" applyFont="1" applyFill="1" applyBorder="1" applyAlignment="1" applyProtection="1">
      <alignment horizontal="center" vertical="center"/>
      <protection locked="0"/>
    </xf>
    <xf numFmtId="0" fontId="3" fillId="4" borderId="5" xfId="20" applyFont="1" applyFill="1" applyBorder="1" applyAlignment="1" applyProtection="1">
      <alignment horizontal="center" vertical="center"/>
      <protection locked="0"/>
    </xf>
    <xf numFmtId="0" fontId="3" fillId="4" borderId="6" xfId="20" applyFont="1" applyFill="1" applyBorder="1" applyAlignment="1" applyProtection="1">
      <alignment horizontal="center" vertical="center"/>
      <protection locked="0"/>
    </xf>
    <xf numFmtId="0" fontId="3" fillId="3" borderId="6" xfId="20" applyFont="1" applyFill="1" applyBorder="1" applyAlignment="1" applyProtection="1">
      <alignment horizontal="center" vertical="center"/>
      <protection locked="0"/>
    </xf>
    <xf numFmtId="0" fontId="3" fillId="3" borderId="4" xfId="20" applyFont="1" applyFill="1" applyBorder="1" applyAlignment="1" applyProtection="1">
      <alignment horizontal="center" vertical="center"/>
      <protection locked="0"/>
    </xf>
    <xf numFmtId="0" fontId="3" fillId="3" borderId="7" xfId="20" applyFont="1" applyFill="1" applyBorder="1" applyAlignment="1" applyProtection="1">
      <alignment horizontal="center" vertical="center"/>
      <protection locked="0"/>
    </xf>
    <xf numFmtId="0" fontId="3" fillId="4" borderId="8" xfId="20" applyFont="1" applyFill="1" applyBorder="1" applyAlignment="1" applyProtection="1">
      <alignment horizontal="center" vertical="center"/>
      <protection locked="0"/>
    </xf>
    <xf numFmtId="0" fontId="3" fillId="3" borderId="5" xfId="20" applyFont="1" applyFill="1" applyBorder="1" applyAlignment="1" applyProtection="1">
      <alignment horizontal="center" vertical="center"/>
      <protection locked="0"/>
    </xf>
    <xf numFmtId="0" fontId="10" fillId="5" borderId="9" xfId="0" applyFont="1" applyFill="1" applyBorder="1" applyAlignment="1" applyProtection="1">
      <alignment vertical="center"/>
      <protection/>
    </xf>
    <xf numFmtId="0" fontId="11" fillId="5" borderId="10" xfId="0" applyFont="1" applyFill="1" applyBorder="1" applyAlignment="1" applyProtection="1">
      <alignment vertical="center"/>
      <protection/>
    </xf>
    <xf numFmtId="0" fontId="0" fillId="0" borderId="0" xfId="0" applyProtection="1">
      <protection/>
    </xf>
    <xf numFmtId="0" fontId="9" fillId="5" borderId="9" xfId="0" applyFont="1" applyFill="1" applyBorder="1" applyAlignment="1" applyProtection="1">
      <alignment vertical="center"/>
      <protection/>
    </xf>
    <xf numFmtId="0" fontId="9" fillId="5" borderId="10" xfId="0" applyFont="1" applyFill="1" applyBorder="1" applyAlignment="1" applyProtection="1">
      <alignment vertical="center"/>
      <protection/>
    </xf>
    <xf numFmtId="0" fontId="0" fillId="0" borderId="0" xfId="0" applyAlignment="1" applyProtection="1">
      <alignment vertical="center"/>
      <protection/>
    </xf>
    <xf numFmtId="0" fontId="4" fillId="5" borderId="11" xfId="0" applyFont="1" applyFill="1" applyBorder="1" applyAlignment="1" applyProtection="1">
      <alignment horizontal="center"/>
      <protection/>
    </xf>
    <xf numFmtId="0" fontId="0" fillId="0" borderId="0" xfId="0" applyAlignment="1" applyProtection="1">
      <alignment horizontal="right"/>
      <protection/>
    </xf>
    <xf numFmtId="0" fontId="0" fillId="0" borderId="0" xfId="0" applyAlignment="1" applyProtection="1">
      <alignment/>
      <protection/>
    </xf>
    <xf numFmtId="0" fontId="0" fillId="0" borderId="0" xfId="0" applyBorder="1" applyProtection="1">
      <protection/>
    </xf>
    <xf numFmtId="0" fontId="4" fillId="2" borderId="1" xfId="23" applyFont="1" applyFill="1" applyBorder="1" applyAlignment="1" applyProtection="1">
      <alignment horizontal="center" vertical="center" wrapText="1" readingOrder="2"/>
      <protection/>
    </xf>
    <xf numFmtId="0" fontId="3" fillId="6" borderId="6" xfId="0" applyFont="1" applyFill="1" applyBorder="1" applyAlignment="1" applyProtection="1">
      <alignment horizontal="center" vertical="center"/>
      <protection/>
    </xf>
    <xf numFmtId="0" fontId="8" fillId="7" borderId="1" xfId="20" applyFont="1" applyFill="1" applyBorder="1" applyAlignment="1" applyProtection="1">
      <alignment horizontal="center" vertical="center"/>
      <protection/>
    </xf>
    <xf numFmtId="164" fontId="8" fillId="7" borderId="4" xfId="20" applyNumberFormat="1" applyFont="1" applyFill="1" applyBorder="1" applyAlignment="1" applyProtection="1">
      <alignment horizontal="center" vertical="center"/>
      <protection/>
    </xf>
    <xf numFmtId="164" fontId="8" fillId="7" borderId="5" xfId="20" applyNumberFormat="1" applyFont="1" applyFill="1" applyBorder="1" applyAlignment="1" applyProtection="1">
      <alignment horizontal="center" vertical="center"/>
      <protection/>
    </xf>
    <xf numFmtId="164" fontId="8" fillId="7" borderId="6" xfId="20" applyNumberFormat="1" applyFont="1" applyFill="1" applyBorder="1" applyAlignment="1" applyProtection="1">
      <alignment horizontal="center" vertical="center"/>
      <protection/>
    </xf>
    <xf numFmtId="164" fontId="8" fillId="7" borderId="12" xfId="20" applyNumberFormat="1" applyFont="1" applyFill="1" applyBorder="1" applyAlignment="1" applyProtection="1">
      <alignment horizontal="center" vertical="center"/>
      <protection/>
    </xf>
    <xf numFmtId="164" fontId="8" fillId="7" borderId="2" xfId="20" applyNumberFormat="1" applyFont="1" applyFill="1" applyBorder="1" applyAlignment="1" applyProtection="1">
      <alignment horizontal="center" vertical="center"/>
      <protection/>
    </xf>
    <xf numFmtId="0" fontId="0" fillId="0" borderId="0" xfId="0" applyAlignment="1" applyProtection="1">
      <alignment horizontal="center" vertical="center"/>
      <protection/>
    </xf>
    <xf numFmtId="0" fontId="4" fillId="8" borderId="1" xfId="23" applyFont="1" applyFill="1" applyBorder="1" applyAlignment="1" applyProtection="1">
      <alignment horizontal="center" vertical="center" wrapText="1" readingOrder="2"/>
      <protection/>
    </xf>
    <xf numFmtId="0" fontId="6" fillId="8" borderId="1" xfId="23" applyFont="1" applyFill="1" applyBorder="1" applyAlignment="1" applyProtection="1">
      <alignment horizontal="center" vertical="center" wrapText="1" readingOrder="2"/>
      <protection/>
    </xf>
    <xf numFmtId="0" fontId="3" fillId="9" borderId="6" xfId="0" applyFont="1" applyFill="1" applyBorder="1" applyAlignment="1" applyProtection="1">
      <alignment horizontal="center" vertical="center"/>
      <protection/>
    </xf>
    <xf numFmtId="0" fontId="8" fillId="10" borderId="1" xfId="20" applyFont="1" applyFill="1" applyBorder="1" applyAlignment="1" applyProtection="1">
      <alignment horizontal="center" vertical="center"/>
      <protection/>
    </xf>
    <xf numFmtId="164" fontId="8" fillId="10" borderId="6" xfId="20" applyNumberFormat="1" applyFont="1" applyFill="1" applyBorder="1" applyAlignment="1" applyProtection="1">
      <alignment horizontal="center" vertical="center"/>
      <protection/>
    </xf>
    <xf numFmtId="164" fontId="8" fillId="10" borderId="4" xfId="20" applyNumberFormat="1" applyFont="1" applyFill="1" applyBorder="1" applyAlignment="1" applyProtection="1">
      <alignment horizontal="center" vertical="center"/>
      <protection/>
    </xf>
    <xf numFmtId="164" fontId="8" fillId="10" borderId="5" xfId="20" applyNumberFormat="1" applyFont="1" applyFill="1" applyBorder="1" applyAlignment="1" applyProtection="1">
      <alignment horizontal="center" vertical="center"/>
      <protection/>
    </xf>
    <xf numFmtId="164" fontId="8" fillId="10" borderId="12" xfId="20" applyNumberFormat="1" applyFont="1" applyFill="1" applyBorder="1" applyAlignment="1" applyProtection="1">
      <alignment horizontal="center" vertical="center"/>
      <protection/>
    </xf>
    <xf numFmtId="164" fontId="8" fillId="10" borderId="2" xfId="20" applyNumberFormat="1" applyFont="1" applyFill="1" applyBorder="1" applyAlignment="1" applyProtection="1">
      <alignment horizontal="center" vertical="center"/>
      <protection/>
    </xf>
    <xf numFmtId="0" fontId="0" fillId="0" borderId="0" xfId="0" applyBorder="1" applyAlignment="1" applyProtection="1">
      <alignment/>
      <protection/>
    </xf>
    <xf numFmtId="0" fontId="4" fillId="11" borderId="1" xfId="23" applyFont="1" applyFill="1" applyBorder="1" applyAlignment="1" applyProtection="1">
      <alignment horizontal="center" vertical="center" wrapText="1" readingOrder="2"/>
      <protection/>
    </xf>
    <xf numFmtId="0" fontId="6" fillId="11" borderId="1" xfId="23" applyFont="1" applyFill="1" applyBorder="1" applyAlignment="1" applyProtection="1">
      <alignment horizontal="center" vertical="center" wrapText="1" readingOrder="2"/>
      <protection/>
    </xf>
    <xf numFmtId="164" fontId="3" fillId="11" borderId="6" xfId="0" applyNumberFormat="1" applyFont="1" applyFill="1" applyBorder="1" applyAlignment="1" applyProtection="1">
      <alignment horizontal="center" vertical="center"/>
      <protection/>
    </xf>
    <xf numFmtId="164" fontId="3" fillId="4" borderId="4" xfId="0" applyNumberFormat="1" applyFont="1" applyFill="1" applyBorder="1" applyAlignment="1" applyProtection="1">
      <alignment horizontal="center" vertical="center"/>
      <protection/>
    </xf>
    <xf numFmtId="164" fontId="3" fillId="4" borderId="5" xfId="0" applyNumberFormat="1" applyFont="1" applyFill="1" applyBorder="1" applyAlignment="1" applyProtection="1">
      <alignment horizontal="center" vertical="center"/>
      <protection/>
    </xf>
    <xf numFmtId="164" fontId="3" fillId="4" borderId="6" xfId="0" applyNumberFormat="1" applyFont="1" applyFill="1" applyBorder="1" applyAlignment="1" applyProtection="1">
      <alignment horizontal="center" vertical="center"/>
      <protection/>
    </xf>
    <xf numFmtId="164" fontId="3" fillId="11" borderId="4" xfId="0" applyNumberFormat="1" applyFont="1" applyFill="1" applyBorder="1" applyAlignment="1" applyProtection="1">
      <alignment horizontal="center" vertical="center"/>
      <protection/>
    </xf>
    <xf numFmtId="164" fontId="3" fillId="11" borderId="12" xfId="0" applyNumberFormat="1" applyFont="1" applyFill="1" applyBorder="1" applyAlignment="1" applyProtection="1">
      <alignment horizontal="center" vertical="center"/>
      <protection/>
    </xf>
    <xf numFmtId="164" fontId="3" fillId="11" borderId="5" xfId="0" applyNumberFormat="1" applyFont="1" applyFill="1" applyBorder="1" applyAlignment="1" applyProtection="1">
      <alignment horizontal="center" vertical="center"/>
      <protection/>
    </xf>
    <xf numFmtId="0" fontId="12" fillId="12" borderId="13" xfId="21" applyFont="1" applyFill="1" applyBorder="1" applyAlignment="1" applyProtection="1">
      <alignment horizontal="center" vertical="center" wrapText="1" readingOrder="2"/>
      <protection/>
    </xf>
    <xf numFmtId="0" fontId="13" fillId="12" borderId="13" xfId="21" applyFont="1" applyFill="1" applyBorder="1" applyAlignment="1" applyProtection="1">
      <alignment horizontal="center" vertical="center" wrapText="1" readingOrder="2"/>
      <protection/>
    </xf>
    <xf numFmtId="164" fontId="3" fillId="12" borderId="14" xfId="0" applyNumberFormat="1" applyFont="1" applyFill="1" applyBorder="1" applyAlignment="1" applyProtection="1">
      <alignment horizontal="center" vertical="center"/>
      <protection/>
    </xf>
    <xf numFmtId="164" fontId="3" fillId="12" borderId="15" xfId="0" applyNumberFormat="1" applyFont="1" applyFill="1" applyBorder="1" applyAlignment="1" applyProtection="1">
      <alignment horizontal="center" vertical="center"/>
      <protection/>
    </xf>
    <xf numFmtId="164" fontId="3" fillId="12" borderId="16" xfId="0" applyNumberFormat="1" applyFont="1" applyFill="1" applyBorder="1" applyAlignment="1" applyProtection="1">
      <alignment horizontal="center" vertical="center"/>
      <protection/>
    </xf>
    <xf numFmtId="164" fontId="3" fillId="12" borderId="17" xfId="0" applyNumberFormat="1" applyFont="1" applyFill="1" applyBorder="1" applyAlignment="1" applyProtection="1">
      <alignment horizontal="center" vertical="center"/>
      <protection/>
    </xf>
    <xf numFmtId="164" fontId="3" fillId="12" borderId="18" xfId="0" applyNumberFormat="1" applyFont="1" applyFill="1" applyBorder="1" applyAlignment="1" applyProtection="1">
      <alignment horizontal="center" vertical="center"/>
      <protection/>
    </xf>
    <xf numFmtId="0" fontId="14" fillId="5" borderId="19" xfId="21" applyFont="1" applyFill="1" applyBorder="1" applyAlignment="1" applyProtection="1">
      <alignment horizontal="center" vertical="center" wrapText="1" readingOrder="2"/>
      <protection/>
    </xf>
    <xf numFmtId="0" fontId="15" fillId="5" borderId="19" xfId="21" applyFont="1" applyFill="1" applyBorder="1" applyAlignment="1" applyProtection="1">
      <alignment horizontal="center" vertical="center" wrapText="1" readingOrder="2"/>
      <protection/>
    </xf>
    <xf numFmtId="0" fontId="14" fillId="5" borderId="20" xfId="21" applyFont="1" applyFill="1" applyBorder="1" applyAlignment="1" applyProtection="1">
      <alignment horizontal="center" vertical="center" wrapText="1" readingOrder="2"/>
      <protection/>
    </xf>
    <xf numFmtId="0" fontId="15" fillId="5" borderId="20" xfId="21" applyFont="1" applyFill="1" applyBorder="1" applyAlignment="1" applyProtection="1">
      <alignment horizontal="center" vertical="center" wrapText="1" readingOrder="2"/>
      <protection/>
    </xf>
    <xf numFmtId="0" fontId="9" fillId="5" borderId="10" xfId="0" applyFont="1" applyFill="1" applyBorder="1" applyAlignment="1" applyProtection="1">
      <alignment horizontal="center" vertical="center"/>
      <protection/>
    </xf>
    <xf numFmtId="0" fontId="6" fillId="6" borderId="21" xfId="0" applyFont="1" applyFill="1" applyBorder="1" applyAlignment="1" applyProtection="1">
      <alignment horizontal="center" vertical="center" wrapText="1" readingOrder="2"/>
      <protection/>
    </xf>
    <xf numFmtId="0" fontId="11" fillId="6" borderId="22" xfId="0" applyFont="1" applyFill="1" applyBorder="1" applyAlignment="1" applyProtection="1">
      <alignment vertical="center"/>
      <protection/>
    </xf>
    <xf numFmtId="0" fontId="11" fillId="6" borderId="23" xfId="0" applyFont="1" applyFill="1" applyBorder="1" applyAlignment="1" applyProtection="1">
      <alignment vertical="center"/>
      <protection/>
    </xf>
    <xf numFmtId="0" fontId="9" fillId="6" borderId="24" xfId="0" applyFont="1" applyFill="1" applyBorder="1" applyAlignment="1" applyProtection="1">
      <alignment vertical="center"/>
      <protection/>
    </xf>
    <xf numFmtId="0" fontId="9" fillId="6" borderId="25" xfId="0" applyFont="1" applyFill="1" applyBorder="1" applyAlignment="1" applyProtection="1">
      <alignment vertical="center"/>
      <protection/>
    </xf>
    <xf numFmtId="0" fontId="4" fillId="6" borderId="24" xfId="0" applyFont="1" applyFill="1" applyBorder="1" applyAlignment="1" applyProtection="1">
      <alignment horizontal="center"/>
      <protection/>
    </xf>
    <xf numFmtId="0" fontId="4" fillId="6" borderId="25" xfId="0" applyFont="1" applyFill="1" applyBorder="1" applyAlignment="1" applyProtection="1">
      <alignment horizontal="center"/>
      <protection/>
    </xf>
    <xf numFmtId="0" fontId="6" fillId="6" borderId="25" xfId="0" applyFont="1" applyFill="1" applyBorder="1" applyAlignment="1" applyProtection="1">
      <alignment horizontal="center" vertical="center" wrapText="1"/>
      <protection/>
    </xf>
    <xf numFmtId="0" fontId="6" fillId="6" borderId="25" xfId="0" applyFont="1" applyFill="1" applyBorder="1" applyAlignment="1" applyProtection="1">
      <alignment horizontal="center" vertical="center" readingOrder="2"/>
      <protection/>
    </xf>
    <xf numFmtId="0" fontId="3" fillId="4" borderId="1" xfId="20" applyFont="1" applyFill="1" applyBorder="1" applyAlignment="1" applyProtection="1">
      <alignment horizontal="center" vertical="center"/>
      <protection locked="0"/>
    </xf>
    <xf numFmtId="164" fontId="8" fillId="7" borderId="1" xfId="20" applyNumberFormat="1" applyFont="1" applyFill="1" applyBorder="1" applyAlignment="1" applyProtection="1">
      <alignment horizontal="center" vertical="center"/>
      <protection/>
    </xf>
    <xf numFmtId="164" fontId="8" fillId="10" borderId="1" xfId="20" applyNumberFormat="1" applyFont="1" applyFill="1" applyBorder="1" applyAlignment="1" applyProtection="1">
      <alignment horizontal="center" vertical="center"/>
      <protection/>
    </xf>
    <xf numFmtId="164" fontId="3" fillId="4" borderId="1" xfId="0" applyNumberFormat="1" applyFont="1" applyFill="1" applyBorder="1" applyAlignment="1" applyProtection="1">
      <alignment horizontal="center" vertical="center"/>
      <protection/>
    </xf>
    <xf numFmtId="164" fontId="3" fillId="12" borderId="13" xfId="0" applyNumberFormat="1" applyFont="1" applyFill="1" applyBorder="1" applyAlignment="1" applyProtection="1">
      <alignment horizontal="center" vertical="center"/>
      <protection/>
    </xf>
    <xf numFmtId="0" fontId="6" fillId="2" borderId="1" xfId="23" applyFont="1" applyFill="1" applyBorder="1" applyAlignment="1" applyProtection="1">
      <alignment horizontal="center" vertical="center" wrapText="1" readingOrder="2"/>
      <protection/>
    </xf>
    <xf numFmtId="0" fontId="6" fillId="6" borderId="24" xfId="0" applyFont="1" applyFill="1" applyBorder="1" applyAlignment="1" applyProtection="1">
      <alignment horizontal="center" vertical="center" wrapText="1"/>
      <protection/>
    </xf>
    <xf numFmtId="0" fontId="9" fillId="5" borderId="10" xfId="0" applyFont="1" applyFill="1" applyBorder="1" applyAlignment="1" applyProtection="1">
      <alignment vertical="center"/>
      <protection locked="0"/>
    </xf>
    <xf numFmtId="0" fontId="4" fillId="2" borderId="1" xfId="23" applyFont="1" applyFill="1" applyBorder="1" applyAlignment="1" applyProtection="1" quotePrefix="1">
      <alignment horizontal="center" vertical="center" wrapText="1" readingOrder="2"/>
      <protection locked="0"/>
    </xf>
    <xf numFmtId="0" fontId="6" fillId="2" borderId="1" xfId="23" applyFont="1" applyFill="1" applyBorder="1" applyAlignment="1" applyProtection="1" quotePrefix="1">
      <alignment horizontal="center" vertical="center" wrapText="1" readingOrder="2"/>
      <protection locked="0"/>
    </xf>
    <xf numFmtId="0" fontId="10" fillId="13" borderId="9" xfId="0" applyFont="1" applyFill="1" applyBorder="1" applyAlignment="1" applyProtection="1">
      <alignment vertical="center"/>
      <protection/>
    </xf>
    <xf numFmtId="0" fontId="11" fillId="13" borderId="10" xfId="0" applyFont="1" applyFill="1" applyBorder="1" applyAlignment="1" applyProtection="1">
      <alignment vertical="center"/>
      <protection/>
    </xf>
    <xf numFmtId="0" fontId="9" fillId="13" borderId="9" xfId="0" applyFont="1" applyFill="1" applyBorder="1" applyAlignment="1" applyProtection="1">
      <alignment vertical="center"/>
      <protection/>
    </xf>
    <xf numFmtId="0" fontId="9" fillId="13" borderId="10" xfId="0" applyFont="1" applyFill="1" applyBorder="1" applyAlignment="1" applyProtection="1">
      <alignment vertical="center"/>
      <protection/>
    </xf>
    <xf numFmtId="0" fontId="9" fillId="13" borderId="10" xfId="0" applyFont="1" applyFill="1" applyBorder="1" applyAlignment="1" applyProtection="1">
      <alignment horizontal="center" vertical="center"/>
      <protection/>
    </xf>
    <xf numFmtId="0" fontId="4" fillId="13" borderId="11" xfId="0" applyFont="1" applyFill="1" applyBorder="1" applyAlignment="1" applyProtection="1">
      <alignment horizontal="center"/>
      <protection/>
    </xf>
    <xf numFmtId="0" fontId="4" fillId="5" borderId="26" xfId="0" applyFont="1" applyFill="1" applyBorder="1" applyAlignment="1" applyProtection="1">
      <alignment horizontal="center" vertical="center"/>
      <protection/>
    </xf>
    <xf numFmtId="0" fontId="6" fillId="6" borderId="24" xfId="0" applyFont="1" applyFill="1" applyBorder="1" applyAlignment="1" applyProtection="1">
      <alignment horizontal="center" vertical="center" wrapText="1"/>
      <protection/>
    </xf>
    <xf numFmtId="0" fontId="4" fillId="13" borderId="26" xfId="0" applyFont="1" applyFill="1" applyBorder="1" applyAlignment="1" applyProtection="1">
      <alignment horizontal="center" vertical="center"/>
      <protection/>
    </xf>
    <xf numFmtId="164" fontId="8" fillId="7" borderId="27" xfId="20" applyNumberFormat="1" applyFont="1" applyFill="1" applyBorder="1" applyAlignment="1" applyProtection="1">
      <alignment horizontal="center" vertical="center"/>
      <protection/>
    </xf>
    <xf numFmtId="164" fontId="8" fillId="10" borderId="27" xfId="20" applyNumberFormat="1" applyFont="1" applyFill="1" applyBorder="1" applyAlignment="1" applyProtection="1">
      <alignment horizontal="center" vertical="center"/>
      <protection/>
    </xf>
    <xf numFmtId="164" fontId="3" fillId="12" borderId="28" xfId="0" applyNumberFormat="1" applyFont="1" applyFill="1" applyBorder="1" applyAlignment="1" applyProtection="1">
      <alignment horizontal="center" vertical="center"/>
      <protection/>
    </xf>
    <xf numFmtId="0" fontId="6" fillId="14" borderId="15" xfId="0" applyFont="1" applyFill="1" applyBorder="1" applyAlignment="1" applyProtection="1">
      <alignment horizontal="center" vertical="center" wrapText="1"/>
      <protection/>
    </xf>
    <xf numFmtId="0" fontId="6" fillId="14" borderId="16" xfId="0" applyFont="1" applyFill="1" applyBorder="1" applyAlignment="1" applyProtection="1">
      <alignment horizontal="center" vertical="center" wrapText="1"/>
      <protection/>
    </xf>
    <xf numFmtId="0" fontId="6" fillId="15" borderId="14" xfId="0" applyFont="1" applyFill="1" applyBorder="1" applyAlignment="1" applyProtection="1">
      <alignment horizontal="center" vertical="center" wrapText="1"/>
      <protection/>
    </xf>
    <xf numFmtId="0" fontId="6" fillId="15" borderId="15" xfId="0" applyFont="1" applyFill="1" applyBorder="1" applyAlignment="1" applyProtection="1">
      <alignment horizontal="center" vertical="center" wrapText="1"/>
      <protection/>
    </xf>
    <xf numFmtId="0" fontId="6" fillId="15" borderId="16" xfId="0" applyFont="1" applyFill="1" applyBorder="1" applyAlignment="1" applyProtection="1">
      <alignment horizontal="center" vertical="center" wrapText="1"/>
      <protection/>
    </xf>
    <xf numFmtId="164" fontId="3" fillId="11" borderId="2" xfId="0" applyNumberFormat="1" applyFont="1" applyFill="1" applyBorder="1" applyAlignment="1" applyProtection="1">
      <alignment horizontal="center" vertical="center"/>
      <protection/>
    </xf>
    <xf numFmtId="0" fontId="6" fillId="15" borderId="29" xfId="0" applyFont="1" applyFill="1" applyBorder="1" applyAlignment="1" applyProtection="1">
      <alignment horizontal="center" vertical="center" wrapText="1"/>
      <protection/>
    </xf>
    <xf numFmtId="0" fontId="6" fillId="15" borderId="20" xfId="0" applyFont="1" applyFill="1" applyBorder="1" applyAlignment="1" applyProtection="1">
      <alignment horizontal="center" vertical="center" wrapText="1"/>
      <protection/>
    </xf>
    <xf numFmtId="0" fontId="6" fillId="15" borderId="30" xfId="0" applyFont="1" applyFill="1" applyBorder="1" applyAlignment="1" applyProtection="1">
      <alignment horizontal="center" vertical="center" wrapText="1"/>
      <protection/>
    </xf>
    <xf numFmtId="0" fontId="3" fillId="4" borderId="4" xfId="20" applyFont="1" applyFill="1" applyBorder="1" applyAlignment="1" applyProtection="1">
      <alignment horizontal="center" vertical="center" wrapText="1"/>
      <protection locked="0"/>
    </xf>
    <xf numFmtId="0" fontId="3" fillId="4" borderId="31" xfId="20" applyFont="1" applyFill="1" applyBorder="1" applyAlignment="1" applyProtection="1">
      <alignment horizontal="center" vertical="center" wrapText="1"/>
      <protection locked="0"/>
    </xf>
    <xf numFmtId="0" fontId="3" fillId="4" borderId="32" xfId="20" applyFont="1" applyFill="1" applyBorder="1" applyAlignment="1" applyProtection="1">
      <alignment horizontal="center" vertical="center" wrapText="1"/>
      <protection locked="0"/>
    </xf>
    <xf numFmtId="0" fontId="3" fillId="4" borderId="5" xfId="20" applyFont="1" applyFill="1" applyBorder="1" applyAlignment="1" applyProtection="1">
      <alignment horizontal="center" vertical="center" wrapText="1"/>
      <protection locked="0"/>
    </xf>
    <xf numFmtId="0" fontId="3" fillId="4" borderId="33" xfId="20" applyFont="1" applyFill="1" applyBorder="1" applyAlignment="1" applyProtection="1">
      <alignment horizontal="center" vertical="center" wrapText="1"/>
      <protection locked="0"/>
    </xf>
    <xf numFmtId="0" fontId="3" fillId="4" borderId="6" xfId="20" applyFont="1" applyFill="1" applyBorder="1" applyAlignment="1" applyProtection="1">
      <alignment horizontal="center" vertical="center" wrapText="1"/>
      <protection locked="0"/>
    </xf>
    <xf numFmtId="0" fontId="3" fillId="3" borderId="34" xfId="20" applyFont="1" applyFill="1" applyBorder="1" applyAlignment="1" applyProtection="1">
      <alignment horizontal="center" vertical="center" wrapText="1"/>
      <protection locked="0"/>
    </xf>
    <xf numFmtId="0" fontId="3" fillId="3" borderId="35" xfId="20" applyFont="1" applyFill="1" applyBorder="1" applyAlignment="1" applyProtection="1">
      <alignment horizontal="center" vertical="center" wrapText="1"/>
      <protection locked="0"/>
    </xf>
    <xf numFmtId="0" fontId="3" fillId="16" borderId="5" xfId="20" applyFont="1" applyFill="1" applyBorder="1" applyAlignment="1" applyProtection="1">
      <alignment horizontal="center" vertical="center"/>
      <protection locked="0"/>
    </xf>
    <xf numFmtId="164" fontId="3" fillId="11" borderId="27" xfId="0" applyNumberFormat="1" applyFont="1" applyFill="1" applyBorder="1" applyAlignment="1" applyProtection="1">
      <alignment horizontal="center" vertical="center"/>
      <protection/>
    </xf>
    <xf numFmtId="0" fontId="3" fillId="3" borderId="33" xfId="20" applyFont="1" applyFill="1" applyBorder="1" applyAlignment="1" applyProtection="1">
      <alignment horizontal="center" vertical="center"/>
      <protection locked="0"/>
    </xf>
    <xf numFmtId="0" fontId="3" fillId="3" borderId="26" xfId="20" applyFont="1" applyFill="1" applyBorder="1" applyAlignment="1" applyProtection="1">
      <alignment horizontal="center" vertical="center" wrapText="1"/>
      <protection locked="0"/>
    </xf>
    <xf numFmtId="0" fontId="3" fillId="3" borderId="27" xfId="20" applyFont="1" applyFill="1" applyBorder="1" applyAlignment="1" applyProtection="1">
      <alignment horizontal="center" vertical="center" wrapText="1"/>
      <protection locked="0"/>
    </xf>
    <xf numFmtId="0" fontId="3" fillId="16" borderId="6" xfId="20" applyFont="1" applyFill="1" applyBorder="1" applyAlignment="1" applyProtection="1">
      <alignment horizontal="center" vertical="center"/>
      <protection locked="0"/>
    </xf>
    <xf numFmtId="0" fontId="3" fillId="16" borderId="27" xfId="20" applyFont="1" applyFill="1" applyBorder="1" applyAlignment="1" applyProtection="1">
      <alignment horizontal="center" vertical="center" wrapText="1"/>
      <protection locked="0"/>
    </xf>
    <xf numFmtId="164" fontId="3" fillId="11" borderId="36" xfId="0" applyNumberFormat="1" applyFont="1" applyFill="1" applyBorder="1" applyAlignment="1" applyProtection="1">
      <alignment horizontal="center" vertical="center"/>
      <protection/>
    </xf>
    <xf numFmtId="164" fontId="3" fillId="11" borderId="7" xfId="0" applyNumberFormat="1" applyFont="1" applyFill="1" applyBorder="1" applyAlignment="1" applyProtection="1">
      <alignment horizontal="center" vertical="center"/>
      <protection/>
    </xf>
    <xf numFmtId="0" fontId="3" fillId="16" borderId="2" xfId="20" applyFont="1" applyFill="1" applyBorder="1" applyAlignment="1" applyProtection="1">
      <alignment horizontal="center" vertical="center" wrapText="1"/>
      <protection locked="0"/>
    </xf>
    <xf numFmtId="0" fontId="3" fillId="16" borderId="3" xfId="20" applyFont="1" applyFill="1" applyBorder="1" applyAlignment="1" applyProtection="1">
      <alignment horizontal="center" vertical="center" wrapText="1"/>
      <protection locked="0"/>
    </xf>
    <xf numFmtId="0" fontId="3" fillId="16" borderId="4" xfId="20" applyFont="1" applyFill="1" applyBorder="1" applyAlignment="1" applyProtection="1">
      <alignment horizontal="center" vertical="center"/>
      <protection locked="0"/>
    </xf>
    <xf numFmtId="0" fontId="3" fillId="16" borderId="7" xfId="20" applyFont="1" applyFill="1" applyBorder="1" applyAlignment="1" applyProtection="1">
      <alignment horizontal="center" vertical="center"/>
      <protection locked="0"/>
    </xf>
    <xf numFmtId="0" fontId="3" fillId="3" borderId="2" xfId="20" applyFont="1" applyFill="1" applyBorder="1" applyAlignment="1" applyProtection="1">
      <alignment horizontal="center" vertical="center"/>
      <protection locked="0"/>
    </xf>
    <xf numFmtId="0" fontId="3" fillId="3" borderId="27" xfId="20" applyFont="1" applyFill="1" applyBorder="1" applyAlignment="1" applyProtection="1">
      <alignment horizontal="center" vertical="center"/>
      <protection locked="0"/>
    </xf>
    <xf numFmtId="0" fontId="3" fillId="16" borderId="2" xfId="20" applyFont="1" applyFill="1" applyBorder="1" applyAlignment="1" applyProtection="1">
      <alignment horizontal="center" vertical="center"/>
      <protection locked="0"/>
    </xf>
    <xf numFmtId="0" fontId="3" fillId="16" borderId="27" xfId="20" applyFont="1" applyFill="1" applyBorder="1" applyAlignment="1" applyProtection="1">
      <alignment horizontal="center" vertical="center"/>
      <protection locked="0"/>
    </xf>
    <xf numFmtId="0" fontId="10" fillId="17" borderId="9" xfId="0" applyFont="1" applyFill="1" applyBorder="1" applyAlignment="1" applyProtection="1">
      <alignment vertical="center"/>
      <protection/>
    </xf>
    <xf numFmtId="0" fontId="11" fillId="17" borderId="10" xfId="0" applyFont="1" applyFill="1" applyBorder="1" applyAlignment="1" applyProtection="1">
      <alignment vertical="center"/>
      <protection/>
    </xf>
    <xf numFmtId="0" fontId="9" fillId="17" borderId="9" xfId="0" applyFont="1" applyFill="1" applyBorder="1" applyAlignment="1" applyProtection="1">
      <alignment vertical="center"/>
      <protection/>
    </xf>
    <xf numFmtId="0" fontId="9" fillId="17" borderId="10" xfId="0" applyFont="1" applyFill="1" applyBorder="1" applyAlignment="1" applyProtection="1">
      <alignment vertical="center"/>
      <protection/>
    </xf>
    <xf numFmtId="0" fontId="9" fillId="17" borderId="10" xfId="0" applyFont="1" applyFill="1" applyBorder="1" applyAlignment="1" applyProtection="1">
      <alignment horizontal="center" vertical="center"/>
      <protection/>
    </xf>
    <xf numFmtId="0" fontId="9" fillId="17" borderId="10" xfId="0" applyFont="1" applyFill="1" applyBorder="1" applyAlignment="1" applyProtection="1">
      <alignment vertical="center"/>
      <protection locked="0"/>
    </xf>
    <xf numFmtId="0" fontId="4" fillId="17" borderId="11" xfId="0" applyFont="1" applyFill="1" applyBorder="1" applyAlignment="1" applyProtection="1">
      <alignment horizontal="center"/>
      <protection/>
    </xf>
    <xf numFmtId="0" fontId="4" fillId="17" borderId="26" xfId="0" applyFont="1" applyFill="1" applyBorder="1" applyAlignment="1" applyProtection="1">
      <alignment horizontal="center" vertical="center"/>
      <protection/>
    </xf>
    <xf numFmtId="0" fontId="10" fillId="12" borderId="9" xfId="0" applyFont="1" applyFill="1" applyBorder="1" applyAlignment="1" applyProtection="1">
      <alignment vertical="center"/>
      <protection/>
    </xf>
    <xf numFmtId="0" fontId="11" fillId="12" borderId="10" xfId="0" applyFont="1" applyFill="1" applyBorder="1" applyAlignment="1" applyProtection="1">
      <alignment vertical="center"/>
      <protection/>
    </xf>
    <xf numFmtId="0" fontId="9" fillId="12" borderId="9" xfId="0" applyFont="1" applyFill="1" applyBorder="1" applyAlignment="1" applyProtection="1">
      <alignment vertical="center"/>
      <protection/>
    </xf>
    <xf numFmtId="0" fontId="9" fillId="12" borderId="10" xfId="0" applyFont="1" applyFill="1" applyBorder="1" applyAlignment="1" applyProtection="1">
      <alignment vertical="center"/>
      <protection/>
    </xf>
    <xf numFmtId="0" fontId="9" fillId="12" borderId="10" xfId="0" applyFont="1" applyFill="1" applyBorder="1" applyAlignment="1" applyProtection="1">
      <alignment horizontal="center" vertical="center"/>
      <protection/>
    </xf>
    <xf numFmtId="0" fontId="9" fillId="12" borderId="10" xfId="0" applyFont="1" applyFill="1" applyBorder="1" applyAlignment="1" applyProtection="1">
      <alignment vertical="center"/>
      <protection locked="0"/>
    </xf>
    <xf numFmtId="0" fontId="4" fillId="18" borderId="11" xfId="0" applyFont="1" applyFill="1" applyBorder="1" applyAlignment="1" applyProtection="1">
      <alignment horizontal="center"/>
      <protection/>
    </xf>
    <xf numFmtId="0" fontId="4" fillId="18" borderId="26" xfId="0" applyFont="1" applyFill="1" applyBorder="1" applyAlignment="1" applyProtection="1">
      <alignment horizontal="center" vertical="center"/>
      <protection/>
    </xf>
    <xf numFmtId="0" fontId="10" fillId="16" borderId="9" xfId="0" applyFont="1" applyFill="1" applyBorder="1" applyAlignment="1" applyProtection="1">
      <alignment vertical="center"/>
      <protection/>
    </xf>
    <xf numFmtId="0" fontId="11" fillId="16" borderId="10" xfId="0" applyFont="1" applyFill="1" applyBorder="1" applyAlignment="1" applyProtection="1">
      <alignment vertical="center"/>
      <protection/>
    </xf>
    <xf numFmtId="0" fontId="9" fillId="16" borderId="9" xfId="0" applyFont="1" applyFill="1" applyBorder="1" applyAlignment="1" applyProtection="1">
      <alignment vertical="center"/>
      <protection/>
    </xf>
    <xf numFmtId="0" fontId="9" fillId="16" borderId="10" xfId="0" applyFont="1" applyFill="1" applyBorder="1" applyAlignment="1" applyProtection="1">
      <alignment vertical="center"/>
      <protection/>
    </xf>
    <xf numFmtId="0" fontId="9" fillId="16" borderId="10" xfId="0" applyFont="1" applyFill="1" applyBorder="1" applyAlignment="1" applyProtection="1">
      <alignment horizontal="center" vertical="center"/>
      <protection/>
    </xf>
    <xf numFmtId="0" fontId="9" fillId="16" borderId="10" xfId="0" applyFont="1" applyFill="1" applyBorder="1" applyAlignment="1" applyProtection="1">
      <alignment vertical="center"/>
      <protection locked="0"/>
    </xf>
    <xf numFmtId="0" fontId="4" fillId="16" borderId="11" xfId="0" applyFont="1" applyFill="1" applyBorder="1" applyAlignment="1" applyProtection="1">
      <alignment horizontal="center"/>
      <protection/>
    </xf>
    <xf numFmtId="0" fontId="4" fillId="16" borderId="26" xfId="0" applyFont="1" applyFill="1" applyBorder="1" applyAlignment="1" applyProtection="1">
      <alignment horizontal="center" vertical="center"/>
      <protection/>
    </xf>
    <xf numFmtId="0" fontId="9" fillId="13" borderId="10" xfId="0" applyFont="1" applyFill="1" applyBorder="1" applyAlignment="1" applyProtection="1">
      <alignment vertical="center"/>
      <protection locked="0"/>
    </xf>
    <xf numFmtId="0" fontId="8" fillId="17" borderId="22" xfId="0" applyFont="1" applyFill="1" applyBorder="1" applyAlignment="1" applyProtection="1">
      <alignment horizontal="center" vertical="center" wrapText="1" readingOrder="2"/>
      <protection/>
    </xf>
    <xf numFmtId="0" fontId="8" fillId="17" borderId="37" xfId="0" applyFont="1" applyFill="1" applyBorder="1" applyAlignment="1" applyProtection="1">
      <alignment horizontal="center" vertical="center" wrapText="1" readingOrder="2"/>
      <protection/>
    </xf>
    <xf numFmtId="0" fontId="8" fillId="17" borderId="23" xfId="0" applyFont="1" applyFill="1" applyBorder="1" applyAlignment="1" applyProtection="1">
      <alignment horizontal="center" vertical="center" wrapText="1" readingOrder="2"/>
      <protection/>
    </xf>
    <xf numFmtId="0" fontId="8" fillId="17" borderId="24" xfId="0" applyFont="1" applyFill="1" applyBorder="1" applyAlignment="1" applyProtection="1">
      <alignment horizontal="center" vertical="center" wrapText="1" readingOrder="2"/>
      <protection/>
    </xf>
    <xf numFmtId="0" fontId="8" fillId="17" borderId="0" xfId="0" applyFont="1" applyFill="1" applyBorder="1" applyAlignment="1" applyProtection="1">
      <alignment horizontal="center" vertical="center" wrapText="1" readingOrder="2"/>
      <protection/>
    </xf>
    <xf numFmtId="0" fontId="8" fillId="17" borderId="25" xfId="0" applyFont="1" applyFill="1" applyBorder="1" applyAlignment="1" applyProtection="1">
      <alignment horizontal="center" vertical="center" wrapText="1" readingOrder="2"/>
      <protection/>
    </xf>
    <xf numFmtId="0" fontId="8" fillId="17" borderId="38" xfId="0" applyFont="1" applyFill="1" applyBorder="1" applyAlignment="1" applyProtection="1">
      <alignment horizontal="center" vertical="center" wrapText="1" readingOrder="2"/>
      <protection/>
    </xf>
    <xf numFmtId="0" fontId="8" fillId="17" borderId="39" xfId="0" applyFont="1" applyFill="1" applyBorder="1" applyAlignment="1" applyProtection="1">
      <alignment horizontal="center" vertical="center" wrapText="1" readingOrder="2"/>
      <protection/>
    </xf>
    <xf numFmtId="0" fontId="8" fillId="17" borderId="40" xfId="0" applyFont="1" applyFill="1" applyBorder="1" applyAlignment="1" applyProtection="1">
      <alignment horizontal="center" vertical="center" wrapText="1" readingOrder="2"/>
      <protection/>
    </xf>
    <xf numFmtId="0" fontId="6" fillId="14" borderId="41" xfId="0" applyFont="1" applyFill="1" applyBorder="1" applyAlignment="1" applyProtection="1">
      <alignment horizontal="center" vertical="center" readingOrder="2"/>
      <protection/>
    </xf>
    <xf numFmtId="0" fontId="6" fillId="14" borderId="42" xfId="0" applyFont="1" applyFill="1" applyBorder="1" applyAlignment="1" applyProtection="1">
      <alignment horizontal="center" vertical="center" readingOrder="2"/>
      <protection/>
    </xf>
    <xf numFmtId="0" fontId="6" fillId="14" borderId="4" xfId="0" applyFont="1" applyFill="1" applyBorder="1" applyAlignment="1" applyProtection="1">
      <alignment horizontal="center" vertical="center" wrapText="1" readingOrder="2"/>
      <protection/>
    </xf>
    <xf numFmtId="0" fontId="6" fillId="14" borderId="5" xfId="0" applyFont="1" applyFill="1" applyBorder="1" applyAlignment="1" applyProtection="1">
      <alignment horizontal="center" vertical="center" wrapText="1" readingOrder="2"/>
      <protection/>
    </xf>
    <xf numFmtId="0" fontId="8" fillId="18" borderId="41" xfId="0" applyFont="1" applyFill="1" applyBorder="1" applyAlignment="1" applyProtection="1">
      <alignment horizontal="center" vertical="center" textRotation="90" wrapText="1"/>
      <protection/>
    </xf>
    <xf numFmtId="0" fontId="8" fillId="18" borderId="4" xfId="0" applyFont="1" applyFill="1" applyBorder="1" applyAlignment="1" applyProtection="1">
      <alignment horizontal="center" vertical="center" textRotation="90" wrapText="1"/>
      <protection/>
    </xf>
    <xf numFmtId="0" fontId="8" fillId="18" borderId="20" xfId="0" applyFont="1" applyFill="1" applyBorder="1" applyAlignment="1" applyProtection="1">
      <alignment horizontal="center" vertical="center" textRotation="90" wrapText="1"/>
      <protection/>
    </xf>
    <xf numFmtId="0" fontId="8" fillId="18" borderId="25" xfId="0" applyFont="1" applyFill="1" applyBorder="1" applyAlignment="1" applyProtection="1">
      <alignment horizontal="center" vertical="center" textRotation="90" wrapText="1" readingOrder="2"/>
      <protection/>
    </xf>
    <xf numFmtId="0" fontId="3" fillId="3" borderId="43" xfId="20" applyFont="1" applyFill="1" applyBorder="1" applyAlignment="1" applyProtection="1">
      <alignment horizontal="center" vertical="center"/>
      <protection locked="0"/>
    </xf>
    <xf numFmtId="0" fontId="3" fillId="3" borderId="44" xfId="20" applyFont="1" applyFill="1" applyBorder="1" applyAlignment="1" applyProtection="1">
      <alignment horizontal="center" vertical="center"/>
      <protection locked="0"/>
    </xf>
    <xf numFmtId="0" fontId="3" fillId="3" borderId="45" xfId="20" applyFont="1" applyFill="1" applyBorder="1" applyAlignment="1" applyProtection="1">
      <alignment horizontal="center" vertical="center"/>
      <protection locked="0"/>
    </xf>
    <xf numFmtId="164" fontId="10" fillId="5" borderId="12" xfId="0" applyNumberFormat="1" applyFont="1" applyFill="1" applyBorder="1" applyAlignment="1" applyProtection="1">
      <alignment horizontal="center" vertical="center"/>
      <protection/>
    </xf>
    <xf numFmtId="0" fontId="10" fillId="5" borderId="27" xfId="0" applyFont="1" applyFill="1" applyBorder="1" applyAlignment="1" applyProtection="1">
      <alignment horizontal="center" vertical="center"/>
      <protection/>
    </xf>
    <xf numFmtId="0" fontId="10" fillId="5" borderId="3" xfId="0" applyFont="1" applyFill="1" applyBorder="1" applyAlignment="1" applyProtection="1">
      <alignment horizontal="center" vertical="center"/>
      <protection/>
    </xf>
    <xf numFmtId="0" fontId="10" fillId="19" borderId="4" xfId="0" applyFont="1" applyFill="1" applyBorder="1" applyAlignment="1" applyProtection="1">
      <alignment horizontal="center" vertical="center"/>
      <protection/>
    </xf>
    <xf numFmtId="164" fontId="10" fillId="5" borderId="27" xfId="0" applyNumberFormat="1" applyFont="1" applyFill="1" applyBorder="1" applyAlignment="1" applyProtection="1">
      <alignment horizontal="center" vertical="center"/>
      <protection/>
    </xf>
    <xf numFmtId="0" fontId="10" fillId="5" borderId="2" xfId="0" applyFont="1" applyFill="1" applyBorder="1" applyAlignment="1" applyProtection="1">
      <alignment horizontal="center" vertical="center"/>
      <protection/>
    </xf>
    <xf numFmtId="164" fontId="10" fillId="5" borderId="41" xfId="0" applyNumberFormat="1" applyFont="1" applyFill="1" applyBorder="1" applyAlignment="1" applyProtection="1">
      <alignment horizontal="center" vertical="center"/>
      <protection/>
    </xf>
    <xf numFmtId="164" fontId="10" fillId="5" borderId="4" xfId="0" applyNumberFormat="1" applyFont="1" applyFill="1" applyBorder="1" applyAlignment="1" applyProtection="1">
      <alignment horizontal="center" vertical="center"/>
      <protection/>
    </xf>
    <xf numFmtId="0" fontId="6" fillId="6" borderId="24" xfId="0" applyFont="1" applyFill="1" applyBorder="1" applyAlignment="1" applyProtection="1">
      <alignment horizontal="center" vertical="center" wrapText="1"/>
      <protection/>
    </xf>
    <xf numFmtId="0" fontId="10" fillId="13" borderId="9" xfId="0" applyFont="1" applyFill="1" applyBorder="1" applyAlignment="1" applyProtection="1">
      <alignment horizontal="center" vertical="center"/>
      <protection/>
    </xf>
    <xf numFmtId="0" fontId="10" fillId="13" borderId="10" xfId="0" applyFont="1" applyFill="1" applyBorder="1" applyAlignment="1" applyProtection="1">
      <alignment horizontal="center" vertical="center"/>
      <protection/>
    </xf>
    <xf numFmtId="0" fontId="10" fillId="13" borderId="46" xfId="0" applyFont="1" applyFill="1" applyBorder="1" applyAlignment="1" applyProtection="1">
      <alignment horizontal="center" vertical="center"/>
      <protection/>
    </xf>
    <xf numFmtId="0" fontId="10" fillId="13" borderId="7" xfId="0" applyFont="1" applyFill="1" applyBorder="1" applyAlignment="1" applyProtection="1">
      <alignment horizontal="center" vertical="center"/>
      <protection/>
    </xf>
    <xf numFmtId="0" fontId="10" fillId="13" borderId="39" xfId="0" applyFont="1" applyFill="1" applyBorder="1" applyAlignment="1" applyProtection="1">
      <alignment horizontal="center" vertical="center"/>
      <protection/>
    </xf>
    <xf numFmtId="0" fontId="10" fillId="13" borderId="36" xfId="0" applyFont="1" applyFill="1" applyBorder="1" applyAlignment="1" applyProtection="1">
      <alignment horizontal="center" vertical="center"/>
      <protection/>
    </xf>
    <xf numFmtId="164" fontId="10" fillId="5" borderId="47" xfId="0" applyNumberFormat="1" applyFont="1" applyFill="1" applyBorder="1" applyAlignment="1" applyProtection="1">
      <alignment horizontal="center" vertical="center"/>
      <protection/>
    </xf>
    <xf numFmtId="0" fontId="10" fillId="5" borderId="26" xfId="0" applyFont="1" applyFill="1" applyBorder="1" applyAlignment="1" applyProtection="1">
      <alignment horizontal="center" vertical="center"/>
      <protection/>
    </xf>
    <xf numFmtId="0" fontId="10" fillId="5" borderId="35" xfId="0" applyFont="1" applyFill="1" applyBorder="1" applyAlignment="1" applyProtection="1">
      <alignment horizontal="center" vertical="center"/>
      <protection/>
    </xf>
    <xf numFmtId="164" fontId="10" fillId="5" borderId="7" xfId="0" applyNumberFormat="1" applyFont="1" applyFill="1" applyBorder="1" applyAlignment="1" applyProtection="1">
      <alignment horizontal="center" vertical="center"/>
      <protection/>
    </xf>
    <xf numFmtId="0" fontId="10" fillId="5" borderId="39" xfId="0" applyFont="1" applyFill="1" applyBorder="1" applyAlignment="1" applyProtection="1">
      <alignment horizontal="center" vertical="center"/>
      <protection/>
    </xf>
    <xf numFmtId="0" fontId="10" fillId="5" borderId="36" xfId="0" applyFont="1" applyFill="1" applyBorder="1" applyAlignment="1" applyProtection="1">
      <alignment horizontal="center" vertical="center"/>
      <protection/>
    </xf>
    <xf numFmtId="164" fontId="10" fillId="5" borderId="36" xfId="0" applyNumberFormat="1" applyFont="1" applyFill="1" applyBorder="1" applyAlignment="1" applyProtection="1">
      <alignment horizontal="center" vertical="center"/>
      <protection/>
    </xf>
    <xf numFmtId="164" fontId="10" fillId="5" borderId="39" xfId="0" applyNumberFormat="1" applyFont="1" applyFill="1" applyBorder="1" applyAlignment="1" applyProtection="1">
      <alignment horizontal="center" vertical="center"/>
      <protection/>
    </xf>
    <xf numFmtId="0" fontId="2" fillId="20" borderId="30" xfId="0" applyFont="1" applyFill="1" applyBorder="1" applyAlignment="1" applyProtection="1">
      <alignment horizontal="center" vertical="center" textRotation="90" wrapText="1"/>
      <protection/>
    </xf>
    <xf numFmtId="0" fontId="2" fillId="20" borderId="48" xfId="0" applyFont="1" applyFill="1" applyBorder="1" applyAlignment="1" applyProtection="1">
      <alignment horizontal="center" vertical="center" textRotation="90" wrapText="1"/>
      <protection/>
    </xf>
    <xf numFmtId="0" fontId="2" fillId="20" borderId="42" xfId="0" applyFont="1" applyFill="1" applyBorder="1" applyAlignment="1" applyProtection="1">
      <alignment horizontal="center" vertical="center" textRotation="90" wrapText="1"/>
      <protection/>
    </xf>
    <xf numFmtId="0" fontId="14" fillId="5" borderId="9" xfId="21" applyFont="1" applyFill="1" applyBorder="1" applyAlignment="1" applyProtection="1">
      <alignment horizontal="center" wrapText="1" readingOrder="2"/>
      <protection/>
    </xf>
    <xf numFmtId="0" fontId="14" fillId="5" borderId="10" xfId="21" applyFont="1" applyFill="1" applyBorder="1" applyAlignment="1" applyProtection="1">
      <alignment horizontal="center" wrapText="1" readingOrder="2"/>
      <protection/>
    </xf>
    <xf numFmtId="0" fontId="14" fillId="5" borderId="7" xfId="21" applyFont="1" applyFill="1" applyBorder="1" applyAlignment="1" applyProtection="1">
      <alignment horizontal="center" wrapText="1" readingOrder="2"/>
      <protection/>
    </xf>
    <xf numFmtId="0" fontId="14" fillId="5" borderId="39" xfId="21" applyFont="1" applyFill="1" applyBorder="1" applyAlignment="1" applyProtection="1">
      <alignment horizontal="center" wrapText="1" readingOrder="2"/>
      <protection/>
    </xf>
    <xf numFmtId="0" fontId="17" fillId="13" borderId="9" xfId="0" applyFont="1" applyFill="1" applyBorder="1" applyAlignment="1" applyProtection="1">
      <alignment horizontal="center" vertical="center"/>
      <protection/>
    </xf>
    <xf numFmtId="0" fontId="17" fillId="13" borderId="10" xfId="0" applyFont="1" applyFill="1" applyBorder="1" applyAlignment="1" applyProtection="1">
      <alignment horizontal="center" vertical="center"/>
      <protection/>
    </xf>
    <xf numFmtId="0" fontId="17" fillId="13" borderId="46" xfId="0" applyFont="1" applyFill="1" applyBorder="1" applyAlignment="1" applyProtection="1">
      <alignment horizontal="center" vertical="center"/>
      <protection/>
    </xf>
    <xf numFmtId="0" fontId="17" fillId="13" borderId="7" xfId="0" applyFont="1" applyFill="1" applyBorder="1" applyAlignment="1" applyProtection="1">
      <alignment horizontal="center" vertical="center"/>
      <protection/>
    </xf>
    <xf numFmtId="0" fontId="17" fillId="13" borderId="39" xfId="0" applyFont="1" applyFill="1" applyBorder="1" applyAlignment="1" applyProtection="1">
      <alignment horizontal="center" vertical="center"/>
      <protection/>
    </xf>
    <xf numFmtId="0" fontId="17" fillId="13" borderId="36" xfId="0" applyFont="1" applyFill="1" applyBorder="1" applyAlignment="1" applyProtection="1">
      <alignment horizontal="center" vertical="center"/>
      <protection/>
    </xf>
    <xf numFmtId="0" fontId="10" fillId="19" borderId="9" xfId="0" applyFont="1" applyFill="1" applyBorder="1" applyAlignment="1" applyProtection="1">
      <alignment horizontal="center" vertical="center"/>
      <protection/>
    </xf>
    <xf numFmtId="0" fontId="10" fillId="19" borderId="46" xfId="0" applyFont="1" applyFill="1" applyBorder="1" applyAlignment="1" applyProtection="1">
      <alignment horizontal="center" vertical="center"/>
      <protection/>
    </xf>
    <xf numFmtId="0" fontId="10" fillId="19" borderId="7" xfId="0" applyFont="1" applyFill="1" applyBorder="1" applyAlignment="1" applyProtection="1">
      <alignment horizontal="center" vertical="center"/>
      <protection/>
    </xf>
    <xf numFmtId="0" fontId="10" fillId="19" borderId="36" xfId="0" applyFont="1" applyFill="1" applyBorder="1" applyAlignment="1" applyProtection="1">
      <alignment horizontal="center" vertical="center"/>
      <protection/>
    </xf>
    <xf numFmtId="0" fontId="18" fillId="13" borderId="9" xfId="0" applyFont="1" applyFill="1" applyBorder="1" applyAlignment="1" applyProtection="1">
      <alignment horizontal="center" vertical="center"/>
      <protection/>
    </xf>
    <xf numFmtId="0" fontId="18" fillId="13" borderId="10" xfId="0" applyFont="1" applyFill="1" applyBorder="1" applyAlignment="1" applyProtection="1">
      <alignment horizontal="center" vertical="center"/>
      <protection/>
    </xf>
    <xf numFmtId="0" fontId="18" fillId="13" borderId="46" xfId="0" applyFont="1" applyFill="1" applyBorder="1" applyAlignment="1" applyProtection="1">
      <alignment horizontal="center" vertical="center"/>
      <protection/>
    </xf>
    <xf numFmtId="0" fontId="18" fillId="13" borderId="7" xfId="0" applyFont="1" applyFill="1" applyBorder="1" applyAlignment="1" applyProtection="1">
      <alignment horizontal="center" vertical="center"/>
      <protection/>
    </xf>
    <xf numFmtId="0" fontId="18" fillId="13" borderId="39" xfId="0" applyFont="1" applyFill="1" applyBorder="1" applyAlignment="1" applyProtection="1">
      <alignment horizontal="center" vertical="center"/>
      <protection/>
    </xf>
    <xf numFmtId="0" fontId="18" fillId="13" borderId="36" xfId="0" applyFont="1" applyFill="1" applyBorder="1" applyAlignment="1" applyProtection="1">
      <alignment horizontal="center" vertical="center"/>
      <protection/>
    </xf>
    <xf numFmtId="0" fontId="19" fillId="19" borderId="9" xfId="0" applyFont="1" applyFill="1" applyBorder="1" applyAlignment="1" applyProtection="1">
      <alignment horizontal="center" vertical="center"/>
      <protection/>
    </xf>
    <xf numFmtId="0" fontId="19" fillId="19" borderId="10" xfId="0" applyFont="1" applyFill="1" applyBorder="1" applyAlignment="1" applyProtection="1">
      <alignment horizontal="center" vertical="center"/>
      <protection/>
    </xf>
    <xf numFmtId="0" fontId="19" fillId="19" borderId="46" xfId="0" applyFont="1" applyFill="1" applyBorder="1" applyAlignment="1" applyProtection="1">
      <alignment horizontal="center" vertical="center"/>
      <protection/>
    </xf>
    <xf numFmtId="0" fontId="19" fillId="19" borderId="7" xfId="0" applyFont="1" applyFill="1" applyBorder="1" applyAlignment="1" applyProtection="1">
      <alignment horizontal="center" vertical="center"/>
      <protection/>
    </xf>
    <xf numFmtId="0" fontId="19" fillId="19" borderId="39" xfId="0" applyFont="1" applyFill="1" applyBorder="1" applyAlignment="1" applyProtection="1">
      <alignment horizontal="center" vertical="center"/>
      <protection/>
    </xf>
    <xf numFmtId="0" fontId="19" fillId="19" borderId="36" xfId="0" applyFont="1" applyFill="1" applyBorder="1" applyAlignment="1" applyProtection="1">
      <alignment horizontal="center" vertical="center"/>
      <protection/>
    </xf>
    <xf numFmtId="0" fontId="4" fillId="5" borderId="26" xfId="0" applyFont="1" applyFill="1" applyBorder="1" applyAlignment="1" applyProtection="1">
      <alignment horizontal="center"/>
      <protection/>
    </xf>
    <xf numFmtId="0" fontId="2" fillId="21" borderId="49" xfId="0" applyFont="1" applyFill="1" applyBorder="1" applyAlignment="1" applyProtection="1">
      <alignment horizontal="center" vertical="center" textRotation="90" wrapText="1"/>
      <protection/>
    </xf>
    <xf numFmtId="0" fontId="2" fillId="21" borderId="50" xfId="0" applyFont="1" applyFill="1" applyBorder="1" applyAlignment="1" applyProtection="1">
      <alignment horizontal="center" vertical="center" textRotation="90" wrapText="1"/>
      <protection/>
    </xf>
    <xf numFmtId="0" fontId="2" fillId="21" borderId="7" xfId="0" applyFont="1" applyFill="1" applyBorder="1" applyAlignment="1" applyProtection="1">
      <alignment horizontal="center" vertical="center" textRotation="90" wrapText="1"/>
      <protection/>
    </xf>
    <xf numFmtId="0" fontId="4" fillId="17" borderId="51" xfId="0" applyFont="1" applyFill="1" applyBorder="1" applyAlignment="1" applyProtection="1">
      <alignment horizontal="center" vertical="center" wrapText="1"/>
      <protection/>
    </xf>
    <xf numFmtId="0" fontId="4" fillId="17" borderId="52" xfId="0" applyFont="1" applyFill="1" applyBorder="1" applyAlignment="1" applyProtection="1">
      <alignment horizontal="center" vertical="center" wrapText="1"/>
      <protection/>
    </xf>
    <xf numFmtId="0" fontId="6" fillId="17" borderId="53" xfId="0" applyFont="1" applyFill="1" applyBorder="1" applyAlignment="1" applyProtection="1">
      <alignment horizontal="center" vertical="center" textRotation="90" wrapText="1"/>
      <protection/>
    </xf>
    <xf numFmtId="0" fontId="6" fillId="17" borderId="54" xfId="0" applyFont="1" applyFill="1" applyBorder="1" applyAlignment="1" applyProtection="1">
      <alignment horizontal="center" vertical="center" textRotation="90" wrapText="1"/>
      <protection/>
    </xf>
    <xf numFmtId="0" fontId="6" fillId="17" borderId="8" xfId="0" applyFont="1" applyFill="1" applyBorder="1" applyAlignment="1" applyProtection="1">
      <alignment horizontal="center" vertical="center" textRotation="90" wrapText="1"/>
      <protection/>
    </xf>
    <xf numFmtId="0" fontId="6" fillId="17" borderId="55" xfId="0" applyFont="1" applyFill="1" applyBorder="1" applyAlignment="1" applyProtection="1">
      <alignment horizontal="center" vertical="center" textRotation="90" wrapText="1" shrinkToFit="1"/>
      <protection/>
    </xf>
    <xf numFmtId="0" fontId="6" fillId="17" borderId="48" xfId="0" applyFont="1" applyFill="1" applyBorder="1" applyAlignment="1" applyProtection="1">
      <alignment horizontal="center" vertical="center" textRotation="90" wrapText="1" shrinkToFit="1"/>
      <protection/>
    </xf>
    <xf numFmtId="0" fontId="6" fillId="17" borderId="42" xfId="0" applyFont="1" applyFill="1" applyBorder="1" applyAlignment="1" applyProtection="1">
      <alignment horizontal="center" vertical="center" textRotation="90" wrapText="1" shrinkToFit="1"/>
      <protection/>
    </xf>
    <xf numFmtId="0" fontId="6" fillId="21" borderId="56" xfId="0" applyFont="1" applyFill="1" applyBorder="1" applyAlignment="1" applyProtection="1">
      <alignment horizontal="center" vertical="center" textRotation="90" wrapText="1"/>
      <protection/>
    </xf>
    <xf numFmtId="0" fontId="6" fillId="21" borderId="57" xfId="0" applyFont="1" applyFill="1" applyBorder="1" applyAlignment="1" applyProtection="1">
      <alignment horizontal="center" vertical="center" textRotation="90" wrapText="1"/>
      <protection/>
    </xf>
    <xf numFmtId="0" fontId="6" fillId="21" borderId="58" xfId="0" applyFont="1" applyFill="1" applyBorder="1" applyAlignment="1" applyProtection="1">
      <alignment horizontal="center" vertical="center" textRotation="90" wrapText="1"/>
      <protection/>
    </xf>
    <xf numFmtId="0" fontId="6" fillId="12" borderId="59" xfId="0" applyFont="1" applyFill="1" applyBorder="1" applyAlignment="1" applyProtection="1">
      <alignment horizontal="center" vertical="center" wrapText="1"/>
      <protection/>
    </xf>
    <xf numFmtId="0" fontId="6" fillId="12" borderId="28" xfId="0" applyFont="1" applyFill="1" applyBorder="1" applyAlignment="1" applyProtection="1">
      <alignment horizontal="center" vertical="center" wrapText="1"/>
      <protection/>
    </xf>
    <xf numFmtId="0" fontId="6" fillId="12" borderId="60" xfId="0" applyFont="1" applyFill="1" applyBorder="1" applyAlignment="1" applyProtection="1">
      <alignment horizontal="center" vertical="center" wrapText="1"/>
      <protection/>
    </xf>
    <xf numFmtId="0" fontId="6" fillId="22" borderId="59" xfId="0" applyFont="1" applyFill="1" applyBorder="1" applyAlignment="1" applyProtection="1">
      <alignment horizontal="center" vertical="center" wrapText="1"/>
      <protection/>
    </xf>
    <xf numFmtId="0" fontId="6" fillId="22" borderId="28" xfId="0" applyFont="1" applyFill="1" applyBorder="1" applyAlignment="1" applyProtection="1">
      <alignment horizontal="center" vertical="center" wrapText="1"/>
      <protection/>
    </xf>
    <xf numFmtId="0" fontId="2" fillId="18" borderId="54" xfId="0" applyFont="1" applyFill="1" applyBorder="1" applyAlignment="1" applyProtection="1">
      <alignment horizontal="center" vertical="center" textRotation="90" wrapText="1" readingOrder="2"/>
      <protection/>
    </xf>
    <xf numFmtId="0" fontId="2" fillId="18" borderId="8" xfId="0" applyFont="1" applyFill="1" applyBorder="1" applyAlignment="1" applyProtection="1">
      <alignment horizontal="center" vertical="center" textRotation="90" wrapText="1" readingOrder="2"/>
      <protection/>
    </xf>
    <xf numFmtId="0" fontId="2" fillId="18" borderId="19" xfId="0" applyFont="1" applyFill="1" applyBorder="1" applyAlignment="1" applyProtection="1">
      <alignment horizontal="center" vertical="center" textRotation="90" wrapText="1" readingOrder="2"/>
      <protection/>
    </xf>
    <xf numFmtId="0" fontId="2" fillId="18" borderId="41" xfId="0" applyFont="1" applyFill="1" applyBorder="1" applyAlignment="1" applyProtection="1">
      <alignment horizontal="center" vertical="center" textRotation="90" wrapText="1" readingOrder="2"/>
      <protection/>
    </xf>
    <xf numFmtId="0" fontId="2" fillId="18" borderId="48" xfId="0" applyFont="1" applyFill="1" applyBorder="1" applyAlignment="1" applyProtection="1">
      <alignment horizontal="center" vertical="center" textRotation="90" wrapText="1" readingOrder="2"/>
      <protection/>
    </xf>
    <xf numFmtId="0" fontId="2" fillId="18" borderId="42" xfId="0" applyFont="1" applyFill="1" applyBorder="1" applyAlignment="1" applyProtection="1">
      <alignment horizontal="center" vertical="center" textRotation="90" wrapText="1" readingOrder="2"/>
      <protection/>
    </xf>
    <xf numFmtId="0" fontId="4" fillId="5" borderId="61" xfId="0" applyFont="1" applyFill="1" applyBorder="1" applyAlignment="1" applyProtection="1">
      <alignment horizontal="center" vertical="center"/>
      <protection/>
    </xf>
    <xf numFmtId="0" fontId="4" fillId="5" borderId="26" xfId="0" applyFont="1" applyFill="1" applyBorder="1" applyAlignment="1" applyProtection="1">
      <alignment horizontal="center" vertical="center"/>
      <protection/>
    </xf>
    <xf numFmtId="0" fontId="4" fillId="5" borderId="35" xfId="0" applyFont="1" applyFill="1" applyBorder="1" applyAlignment="1" applyProtection="1">
      <alignment horizontal="center" vertical="center"/>
      <protection/>
    </xf>
    <xf numFmtId="0" fontId="8" fillId="22" borderId="52" xfId="0" applyFont="1" applyFill="1" applyBorder="1" applyAlignment="1" applyProtection="1">
      <alignment horizontal="center" vertical="center" wrapText="1"/>
      <protection/>
    </xf>
    <xf numFmtId="0" fontId="8" fillId="22" borderId="62" xfId="0" applyFont="1" applyFill="1" applyBorder="1" applyAlignment="1" applyProtection="1">
      <alignment horizontal="center" vertical="center" wrapText="1"/>
      <protection/>
    </xf>
    <xf numFmtId="0" fontId="7" fillId="23" borderId="1" xfId="0" applyFont="1" applyFill="1" applyBorder="1" applyAlignment="1" applyProtection="1">
      <alignment horizontal="center" vertical="center" textRotation="90"/>
      <protection/>
    </xf>
    <xf numFmtId="0" fontId="7" fillId="23" borderId="1" xfId="0" applyFont="1" applyFill="1" applyBorder="1" applyAlignment="1" applyProtection="1">
      <alignment horizontal="center" vertical="center" textRotation="90" wrapText="1"/>
      <protection/>
    </xf>
    <xf numFmtId="0" fontId="6" fillId="22" borderId="6" xfId="0" applyFont="1" applyFill="1" applyBorder="1" applyAlignment="1" applyProtection="1">
      <alignment horizontal="center" vertical="center" textRotation="90" wrapText="1"/>
      <protection/>
    </xf>
    <xf numFmtId="0" fontId="2" fillId="20" borderId="20" xfId="0" applyFont="1" applyFill="1" applyBorder="1" applyAlignment="1" applyProtection="1">
      <alignment horizontal="center" vertical="center" textRotation="90" wrapText="1"/>
      <protection/>
    </xf>
    <xf numFmtId="0" fontId="2" fillId="20" borderId="19" xfId="0" applyFont="1" applyFill="1" applyBorder="1" applyAlignment="1" applyProtection="1">
      <alignment horizontal="center" vertical="center" textRotation="90" wrapText="1"/>
      <protection/>
    </xf>
    <xf numFmtId="0" fontId="2" fillId="20" borderId="41" xfId="0" applyFont="1" applyFill="1" applyBorder="1" applyAlignment="1" applyProtection="1">
      <alignment horizontal="center" vertical="center" textRotation="90" wrapText="1"/>
      <protection/>
    </xf>
    <xf numFmtId="0" fontId="7" fillId="12" borderId="63" xfId="0" applyFont="1" applyFill="1" applyBorder="1" applyAlignment="1" applyProtection="1">
      <alignment horizontal="center" vertical="center" wrapText="1"/>
      <protection/>
    </xf>
    <xf numFmtId="0" fontId="7" fillId="12" borderId="64" xfId="0" applyFont="1" applyFill="1" applyBorder="1" applyAlignment="1" applyProtection="1">
      <alignment horizontal="center" vertical="center" wrapText="1"/>
      <protection/>
    </xf>
    <xf numFmtId="0" fontId="7" fillId="12" borderId="65" xfId="0" applyFont="1" applyFill="1" applyBorder="1" applyAlignment="1" applyProtection="1">
      <alignment horizontal="center" vertical="center" wrapText="1"/>
      <protection/>
    </xf>
    <xf numFmtId="0" fontId="7" fillId="12" borderId="66" xfId="0" applyFont="1" applyFill="1" applyBorder="1" applyAlignment="1" applyProtection="1">
      <alignment horizontal="center" vertical="center" wrapText="1"/>
      <protection/>
    </xf>
    <xf numFmtId="0" fontId="7" fillId="22" borderId="59" xfId="0" applyFont="1" applyFill="1" applyBorder="1" applyAlignment="1" applyProtection="1">
      <alignment horizontal="center" vertical="center" wrapText="1"/>
      <protection/>
    </xf>
    <xf numFmtId="0" fontId="6" fillId="22" borderId="60" xfId="0" applyFont="1" applyFill="1" applyBorder="1" applyAlignment="1" applyProtection="1">
      <alignment horizontal="center" vertical="center" wrapText="1"/>
      <protection/>
    </xf>
    <xf numFmtId="0" fontId="4" fillId="17" borderId="62" xfId="0" applyFont="1" applyFill="1" applyBorder="1" applyAlignment="1" applyProtection="1">
      <alignment horizontal="center" vertical="center" wrapText="1"/>
      <protection/>
    </xf>
    <xf numFmtId="0" fontId="6" fillId="17" borderId="43" xfId="0" applyFont="1" applyFill="1" applyBorder="1" applyAlignment="1" applyProtection="1">
      <alignment horizontal="center" vertical="center" textRotation="90" wrapText="1"/>
      <protection/>
    </xf>
    <xf numFmtId="0" fontId="6" fillId="17" borderId="44" xfId="0" applyFont="1" applyFill="1" applyBorder="1" applyAlignment="1" applyProtection="1">
      <alignment horizontal="center" vertical="center" textRotation="90" wrapText="1"/>
      <protection/>
    </xf>
    <xf numFmtId="0" fontId="6" fillId="17" borderId="45" xfId="0" applyFont="1" applyFill="1" applyBorder="1" applyAlignment="1" applyProtection="1">
      <alignment horizontal="center" vertical="center" textRotation="90" wrapText="1"/>
      <protection/>
    </xf>
    <xf numFmtId="0" fontId="6" fillId="12" borderId="51" xfId="0" applyFont="1" applyFill="1" applyBorder="1" applyAlignment="1" applyProtection="1">
      <alignment horizontal="center" vertical="center" wrapText="1"/>
      <protection/>
    </xf>
    <xf numFmtId="0" fontId="6" fillId="12" borderId="52" xfId="0" applyFont="1" applyFill="1" applyBorder="1" applyAlignment="1" applyProtection="1">
      <alignment horizontal="center" vertical="center" wrapText="1"/>
      <protection/>
    </xf>
    <xf numFmtId="0" fontId="6" fillId="12" borderId="62" xfId="0" applyFont="1" applyFill="1" applyBorder="1" applyAlignment="1" applyProtection="1">
      <alignment horizontal="center" vertical="center" wrapText="1"/>
      <protection/>
    </xf>
    <xf numFmtId="0" fontId="6" fillId="24" borderId="54" xfId="0" applyFont="1" applyFill="1" applyBorder="1" applyAlignment="1" applyProtection="1">
      <alignment horizontal="center" vertical="center" textRotation="90" wrapText="1"/>
      <protection/>
    </xf>
    <xf numFmtId="0" fontId="6" fillId="24" borderId="8" xfId="0" applyFont="1" applyFill="1" applyBorder="1" applyAlignment="1" applyProtection="1">
      <alignment horizontal="center" vertical="center" textRotation="90" wrapText="1"/>
      <protection/>
    </xf>
    <xf numFmtId="0" fontId="6" fillId="18" borderId="48" xfId="0" applyFont="1" applyFill="1" applyBorder="1" applyAlignment="1" applyProtection="1">
      <alignment horizontal="center" vertical="center" textRotation="90" wrapText="1"/>
      <protection/>
    </xf>
    <xf numFmtId="0" fontId="6" fillId="18" borderId="42" xfId="0" applyFont="1" applyFill="1" applyBorder="1" applyAlignment="1" applyProtection="1">
      <alignment horizontal="center" vertical="center" textRotation="90" wrapText="1"/>
      <protection/>
    </xf>
    <xf numFmtId="0" fontId="2" fillId="21" borderId="54" xfId="0" applyFont="1" applyFill="1" applyBorder="1" applyAlignment="1" applyProtection="1">
      <alignment horizontal="center" vertical="center" textRotation="90" wrapText="1"/>
      <protection/>
    </xf>
    <xf numFmtId="0" fontId="2" fillId="21" borderId="8" xfId="0" applyFont="1" applyFill="1" applyBorder="1" applyAlignment="1" applyProtection="1">
      <alignment horizontal="center" vertical="center" textRotation="90" wrapText="1"/>
      <protection/>
    </xf>
    <xf numFmtId="0" fontId="2" fillId="21" borderId="19" xfId="0" applyFont="1" applyFill="1" applyBorder="1" applyAlignment="1" applyProtection="1">
      <alignment horizontal="center" vertical="center" textRotation="90" wrapText="1"/>
      <protection/>
    </xf>
    <xf numFmtId="0" fontId="2" fillId="21" borderId="41" xfId="0" applyFont="1" applyFill="1" applyBorder="1" applyAlignment="1" applyProtection="1">
      <alignment horizontal="center" vertical="center" textRotation="90" wrapText="1"/>
      <protection/>
    </xf>
    <xf numFmtId="0" fontId="8" fillId="17" borderId="44" xfId="0" applyFont="1" applyFill="1" applyBorder="1" applyAlignment="1" applyProtection="1">
      <alignment horizontal="center" vertical="center" textRotation="90" wrapText="1"/>
      <protection/>
    </xf>
    <xf numFmtId="0" fontId="8" fillId="17" borderId="45" xfId="0" applyFont="1" applyFill="1" applyBorder="1" applyAlignment="1" applyProtection="1">
      <alignment horizontal="center" vertical="center" textRotation="90" wrapText="1"/>
      <protection/>
    </xf>
    <xf numFmtId="0" fontId="4" fillId="5" borderId="61" xfId="0" applyFont="1" applyFill="1" applyBorder="1" applyAlignment="1" applyProtection="1">
      <alignment horizontal="center"/>
      <protection/>
    </xf>
    <xf numFmtId="0" fontId="4" fillId="5" borderId="35" xfId="0" applyFont="1" applyFill="1" applyBorder="1" applyAlignment="1" applyProtection="1">
      <alignment horizontal="center"/>
      <protection/>
    </xf>
    <xf numFmtId="0" fontId="9" fillId="5" borderId="9" xfId="0" applyFont="1" applyFill="1" applyBorder="1" applyAlignment="1" applyProtection="1">
      <alignment horizontal="center" vertical="center"/>
      <protection/>
    </xf>
    <xf numFmtId="0" fontId="9" fillId="5" borderId="10" xfId="0" applyFont="1" applyFill="1" applyBorder="1" applyAlignment="1" applyProtection="1">
      <alignment horizontal="center" vertical="center"/>
      <protection/>
    </xf>
    <xf numFmtId="0" fontId="9" fillId="5" borderId="46" xfId="0" applyFont="1" applyFill="1" applyBorder="1" applyAlignment="1" applyProtection="1">
      <alignment horizontal="center" vertical="center"/>
      <protection/>
    </xf>
    <xf numFmtId="0" fontId="9" fillId="5" borderId="67" xfId="0" applyFont="1" applyFill="1" applyBorder="1" applyAlignment="1" applyProtection="1">
      <alignment horizontal="center" vertical="center"/>
      <protection locked="0"/>
    </xf>
    <xf numFmtId="0" fontId="9" fillId="5" borderId="68" xfId="0" applyFont="1" applyFill="1" applyBorder="1" applyAlignment="1" applyProtection="1">
      <alignment horizontal="center" vertical="center"/>
      <protection locked="0"/>
    </xf>
    <xf numFmtId="0" fontId="9" fillId="5" borderId="58" xfId="0" applyFont="1" applyFill="1" applyBorder="1" applyAlignment="1" applyProtection="1">
      <alignment horizontal="center" vertical="center"/>
      <protection locked="0"/>
    </xf>
    <xf numFmtId="0" fontId="4" fillId="17" borderId="61" xfId="0" applyFont="1" applyFill="1" applyBorder="1" applyAlignment="1" applyProtection="1">
      <alignment horizontal="center"/>
      <protection/>
    </xf>
    <xf numFmtId="0" fontId="4" fillId="17" borderId="26" xfId="0" applyFont="1" applyFill="1" applyBorder="1" applyAlignment="1" applyProtection="1">
      <alignment horizontal="center"/>
      <protection/>
    </xf>
    <xf numFmtId="0" fontId="4" fillId="17" borderId="35" xfId="0" applyFont="1" applyFill="1" applyBorder="1" applyAlignment="1" applyProtection="1">
      <alignment horizontal="center"/>
      <protection/>
    </xf>
    <xf numFmtId="0" fontId="9" fillId="17" borderId="9" xfId="0" applyFont="1" applyFill="1" applyBorder="1" applyAlignment="1" applyProtection="1">
      <alignment horizontal="center" vertical="center"/>
      <protection/>
    </xf>
    <xf numFmtId="0" fontId="9" fillId="17" borderId="10" xfId="0" applyFont="1" applyFill="1" applyBorder="1" applyAlignment="1" applyProtection="1">
      <alignment horizontal="center" vertical="center"/>
      <protection/>
    </xf>
    <xf numFmtId="0" fontId="9" fillId="17" borderId="46" xfId="0" applyFont="1" applyFill="1" applyBorder="1" applyAlignment="1" applyProtection="1">
      <alignment horizontal="center" vertical="center"/>
      <protection/>
    </xf>
    <xf numFmtId="0" fontId="9" fillId="17" borderId="67" xfId="0" applyFont="1" applyFill="1" applyBorder="1" applyAlignment="1" applyProtection="1">
      <alignment horizontal="center" vertical="center"/>
      <protection locked="0"/>
    </xf>
    <xf numFmtId="0" fontId="9" fillId="17" borderId="68" xfId="0" applyFont="1" applyFill="1" applyBorder="1" applyAlignment="1" applyProtection="1">
      <alignment horizontal="center" vertical="center"/>
      <protection locked="0"/>
    </xf>
    <xf numFmtId="0" fontId="9" fillId="17" borderId="58" xfId="0" applyFont="1" applyFill="1" applyBorder="1" applyAlignment="1" applyProtection="1">
      <alignment horizontal="center" vertical="center"/>
      <protection locked="0"/>
    </xf>
    <xf numFmtId="0" fontId="4" fillId="17" borderId="61" xfId="0" applyFont="1" applyFill="1" applyBorder="1" applyAlignment="1" applyProtection="1">
      <alignment horizontal="center" vertical="center"/>
      <protection/>
    </xf>
    <xf numFmtId="0" fontId="4" fillId="17" borderId="26" xfId="0" applyFont="1" applyFill="1" applyBorder="1" applyAlignment="1" applyProtection="1">
      <alignment horizontal="center" vertical="center"/>
      <protection/>
    </xf>
    <xf numFmtId="0" fontId="4" fillId="17" borderId="35" xfId="0" applyFont="1" applyFill="1" applyBorder="1" applyAlignment="1" applyProtection="1">
      <alignment horizontal="center" vertical="center"/>
      <protection/>
    </xf>
    <xf numFmtId="0" fontId="4" fillId="18" borderId="61" xfId="0" applyFont="1" applyFill="1" applyBorder="1" applyAlignment="1" applyProtection="1">
      <alignment horizontal="center"/>
      <protection/>
    </xf>
    <xf numFmtId="0" fontId="4" fillId="18" borderId="26" xfId="0" applyFont="1" applyFill="1" applyBorder="1" applyAlignment="1" applyProtection="1">
      <alignment horizontal="center"/>
      <protection/>
    </xf>
    <xf numFmtId="0" fontId="4" fillId="18" borderId="35" xfId="0" applyFont="1" applyFill="1" applyBorder="1" applyAlignment="1" applyProtection="1">
      <alignment horizontal="center"/>
      <protection/>
    </xf>
    <xf numFmtId="0" fontId="9" fillId="12" borderId="9" xfId="0" applyFont="1" applyFill="1" applyBorder="1" applyAlignment="1" applyProtection="1">
      <alignment horizontal="center" vertical="center"/>
      <protection/>
    </xf>
    <xf numFmtId="0" fontId="9" fillId="12" borderId="10" xfId="0" applyFont="1" applyFill="1" applyBorder="1" applyAlignment="1" applyProtection="1">
      <alignment horizontal="center" vertical="center"/>
      <protection/>
    </xf>
    <xf numFmtId="0" fontId="9" fillId="12" borderId="46" xfId="0" applyFont="1" applyFill="1" applyBorder="1" applyAlignment="1" applyProtection="1">
      <alignment horizontal="center" vertical="center"/>
      <protection/>
    </xf>
    <xf numFmtId="0" fontId="9" fillId="12" borderId="67" xfId="0" applyFont="1" applyFill="1" applyBorder="1" applyAlignment="1" applyProtection="1">
      <alignment horizontal="center" vertical="center"/>
      <protection locked="0"/>
    </xf>
    <xf numFmtId="0" fontId="9" fillId="12" borderId="68" xfId="0" applyFont="1" applyFill="1" applyBorder="1" applyAlignment="1" applyProtection="1">
      <alignment horizontal="center" vertical="center"/>
      <protection locked="0"/>
    </xf>
    <xf numFmtId="0" fontId="9" fillId="12" borderId="58" xfId="0" applyFont="1" applyFill="1" applyBorder="1" applyAlignment="1" applyProtection="1">
      <alignment horizontal="center" vertical="center"/>
      <protection locked="0"/>
    </xf>
    <xf numFmtId="0" fontId="4" fillId="18" borderId="61" xfId="0" applyFont="1" applyFill="1" applyBorder="1" applyAlignment="1" applyProtection="1">
      <alignment horizontal="center" vertical="center"/>
      <protection/>
    </xf>
    <xf numFmtId="0" fontId="4" fillId="18" borderId="26" xfId="0" applyFont="1" applyFill="1" applyBorder="1" applyAlignment="1" applyProtection="1">
      <alignment horizontal="center" vertical="center"/>
      <protection/>
    </xf>
    <xf numFmtId="0" fontId="4" fillId="18" borderId="35" xfId="0" applyFont="1" applyFill="1" applyBorder="1" applyAlignment="1" applyProtection="1">
      <alignment horizontal="center" vertical="center"/>
      <protection/>
    </xf>
    <xf numFmtId="0" fontId="4" fillId="16" borderId="61" xfId="0" applyFont="1" applyFill="1" applyBorder="1" applyAlignment="1" applyProtection="1">
      <alignment horizontal="center"/>
      <protection/>
    </xf>
    <xf numFmtId="0" fontId="4" fillId="16" borderId="26" xfId="0" applyFont="1" applyFill="1" applyBorder="1" applyAlignment="1" applyProtection="1">
      <alignment horizontal="center"/>
      <protection/>
    </xf>
    <xf numFmtId="0" fontId="4" fillId="16" borderId="35" xfId="0" applyFont="1" applyFill="1" applyBorder="1" applyAlignment="1" applyProtection="1">
      <alignment horizontal="center"/>
      <protection/>
    </xf>
    <xf numFmtId="0" fontId="9" fillId="16" borderId="9" xfId="0" applyFont="1" applyFill="1" applyBorder="1" applyAlignment="1" applyProtection="1">
      <alignment horizontal="center" vertical="center"/>
      <protection/>
    </xf>
    <xf numFmtId="0" fontId="9" fillId="16" borderId="10" xfId="0" applyFont="1" applyFill="1" applyBorder="1" applyAlignment="1" applyProtection="1">
      <alignment horizontal="center" vertical="center"/>
      <protection/>
    </xf>
    <xf numFmtId="0" fontId="9" fillId="16" borderId="46" xfId="0" applyFont="1" applyFill="1" applyBorder="1" applyAlignment="1" applyProtection="1">
      <alignment horizontal="center" vertical="center"/>
      <protection/>
    </xf>
    <xf numFmtId="0" fontId="9" fillId="16" borderId="67" xfId="0" applyFont="1" applyFill="1" applyBorder="1" applyAlignment="1" applyProtection="1">
      <alignment horizontal="center" vertical="center"/>
      <protection locked="0"/>
    </xf>
    <xf numFmtId="0" fontId="9" fillId="16" borderId="68" xfId="0" applyFont="1" applyFill="1" applyBorder="1" applyAlignment="1" applyProtection="1">
      <alignment horizontal="center" vertical="center"/>
      <protection locked="0"/>
    </xf>
    <xf numFmtId="0" fontId="9" fillId="16" borderId="58" xfId="0" applyFont="1" applyFill="1" applyBorder="1" applyAlignment="1" applyProtection="1">
      <alignment horizontal="center" vertical="center"/>
      <protection locked="0"/>
    </xf>
    <xf numFmtId="0" fontId="4" fillId="16" borderId="61" xfId="0" applyFont="1" applyFill="1" applyBorder="1" applyAlignment="1" applyProtection="1">
      <alignment horizontal="center" vertical="center"/>
      <protection/>
    </xf>
    <xf numFmtId="0" fontId="4" fillId="16" borderId="26" xfId="0" applyFont="1" applyFill="1" applyBorder="1" applyAlignment="1" applyProtection="1">
      <alignment horizontal="center" vertical="center"/>
      <protection/>
    </xf>
    <xf numFmtId="0" fontId="4" fillId="16" borderId="35" xfId="0" applyFont="1" applyFill="1" applyBorder="1" applyAlignment="1" applyProtection="1">
      <alignment horizontal="center" vertical="center"/>
      <protection/>
    </xf>
    <xf numFmtId="0" fontId="4" fillId="13" borderId="61" xfId="0" applyFont="1" applyFill="1" applyBorder="1" applyAlignment="1" applyProtection="1">
      <alignment horizontal="center"/>
      <protection/>
    </xf>
    <xf numFmtId="0" fontId="4" fillId="13" borderId="26" xfId="0" applyFont="1" applyFill="1" applyBorder="1" applyAlignment="1" applyProtection="1">
      <alignment horizontal="center"/>
      <protection/>
    </xf>
    <xf numFmtId="0" fontId="4" fillId="13" borderId="35" xfId="0" applyFont="1" applyFill="1" applyBorder="1" applyAlignment="1" applyProtection="1">
      <alignment horizontal="center"/>
      <protection/>
    </xf>
    <xf numFmtId="0" fontId="9" fillId="13" borderId="9" xfId="0" applyFont="1" applyFill="1" applyBorder="1" applyAlignment="1" applyProtection="1">
      <alignment horizontal="center" vertical="center"/>
      <protection/>
    </xf>
    <xf numFmtId="0" fontId="9" fillId="13" borderId="10" xfId="0" applyFont="1" applyFill="1" applyBorder="1" applyAlignment="1" applyProtection="1">
      <alignment horizontal="center" vertical="center"/>
      <protection/>
    </xf>
    <xf numFmtId="0" fontId="9" fillId="13" borderId="46" xfId="0" applyFont="1" applyFill="1" applyBorder="1" applyAlignment="1" applyProtection="1">
      <alignment horizontal="center" vertical="center"/>
      <protection/>
    </xf>
    <xf numFmtId="0" fontId="9" fillId="13" borderId="67" xfId="0" applyFont="1" applyFill="1" applyBorder="1" applyAlignment="1" applyProtection="1">
      <alignment horizontal="center" vertical="center"/>
      <protection locked="0"/>
    </xf>
    <xf numFmtId="0" fontId="9" fillId="13" borderId="68" xfId="0" applyFont="1" applyFill="1" applyBorder="1" applyAlignment="1" applyProtection="1">
      <alignment horizontal="center" vertical="center"/>
      <protection locked="0"/>
    </xf>
    <xf numFmtId="0" fontId="9" fillId="13" borderId="58" xfId="0" applyFont="1" applyFill="1" applyBorder="1" applyAlignment="1" applyProtection="1">
      <alignment horizontal="center" vertical="center"/>
      <protection locked="0"/>
    </xf>
    <xf numFmtId="0" fontId="4" fillId="13" borderId="61" xfId="0" applyFont="1" applyFill="1" applyBorder="1" applyAlignment="1" applyProtection="1">
      <alignment horizontal="center" vertical="center"/>
      <protection/>
    </xf>
    <xf numFmtId="0" fontId="4" fillId="13" borderId="26" xfId="0" applyFont="1" applyFill="1" applyBorder="1" applyAlignment="1" applyProtection="1">
      <alignment horizontal="center" vertical="center"/>
      <protection/>
    </xf>
    <xf numFmtId="0" fontId="4" fillId="13" borderId="35" xfId="0" applyFont="1" applyFill="1" applyBorder="1" applyAlignment="1" applyProtection="1">
      <alignment horizontal="center" vertical="center"/>
      <protection/>
    </xf>
  </cellXfs>
  <cellStyles count="10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Normal 2" xfId="20"/>
    <cellStyle name="Normal 3" xfId="21"/>
    <cellStyle name="Normal 4" xfId="22"/>
    <cellStyle name="Normal 2 2" xfId="23"/>
  </cellStyles>
  <dxfs count="2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worksheet" Target="worksheets/sheet4.xml" /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8" Type="http://schemas.openxmlformats.org/officeDocument/2006/relationships/sharedStrings" Target="sharedStrings.xml" /><Relationship Id="rId4" Type="http://schemas.openxmlformats.org/officeDocument/2006/relationships/worksheet" Target="worksheets/sheet3.xml" /><Relationship Id="rId6" Type="http://schemas.openxmlformats.org/officeDocument/2006/relationships/worksheet" Target="worksheets/sheet5.xml" /><Relationship Id="rId3" Type="http://schemas.openxmlformats.org/officeDocument/2006/relationships/worksheet" Target="worksheets/sheet2.xml" /><Relationship Id="rId7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G75"/>
  <sheetViews>
    <sheetView rightToLeft="1" zoomScale="70" zoomScaleNormal="70" workbookViewId="0" topLeftCell="A1">
      <pane ySplit="8" topLeftCell="A9" activePane="bottomLeft" state="frozen"/>
      <selection pane="topLeft" activeCell="B1" sqref="B1"/>
      <selection pane="bottomLeft" activeCell="O1" sqref="O1"/>
    </sheetView>
  </sheetViews>
  <sheetFormatPr defaultRowHeight="15"/>
  <cols>
    <col min="1" max="1" width="11.1428571428571" style="14" customWidth="1"/>
    <col min="2" max="2" width="20" style="14" customWidth="1"/>
    <col min="3" max="3" width="23.2857142857143" style="14" customWidth="1"/>
    <col min="4" max="4" width="11.2857142857143" style="14" customWidth="1"/>
    <col min="5" max="6" width="6" style="14" customWidth="1"/>
    <col min="7" max="8" width="7.57142857142857" style="14" customWidth="1"/>
    <col min="9" max="10" width="5.57142857142857" style="14" customWidth="1"/>
    <col min="11" max="14" width="5" style="14" customWidth="1"/>
    <col min="15" max="15" width="6.57142857142857" style="14" customWidth="1"/>
    <col min="16" max="19" width="5.14285714285714" style="14" customWidth="1"/>
    <col min="20" max="20" width="6.71428571428571" style="14" customWidth="1"/>
    <col min="21" max="22" width="5.85714285714286" style="14" customWidth="1"/>
    <col min="23" max="23" width="7" style="14" customWidth="1"/>
    <col min="24" max="29" width="9.14285714285714" style="14" customWidth="1"/>
    <col min="30" max="30" width="8.42857142857143" style="14" customWidth="1"/>
    <col min="31" max="31" width="8.14285714285714" style="14" customWidth="1"/>
    <col min="32" max="32" width="8.71428571428571" style="14" customWidth="1"/>
    <col min="33" max="33" width="26.4285714285714" style="14" customWidth="1"/>
    <col min="34" max="34" width="15" style="14" customWidth="1"/>
    <col min="35" max="16384" width="9.14285714285714" style="14"/>
  </cols>
  <sheetData>
    <row r="1" spans="1:34" ht="41.25" customHeight="1">
      <c r="A1" s="286" t="s">
        <v>61</v>
      </c>
      <c r="B1" s="287"/>
      <c r="C1" s="288"/>
      <c r="D1" s="12" t="s">
        <v>41</v>
      </c>
      <c r="E1" s="13">
        <f>B9</f>
        <v>0</v>
      </c>
      <c r="F1" s="13"/>
      <c r="G1" s="13"/>
      <c r="H1" s="13"/>
      <c r="I1" s="13"/>
      <c r="J1" s="13"/>
      <c r="K1" s="13"/>
      <c r="L1" s="13"/>
      <c r="M1" s="13"/>
      <c r="N1" s="13"/>
      <c r="O1" s="13"/>
      <c r="P1" s="13" t="s">
        <v>67</v>
      </c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63"/>
      <c r="AH1" s="64"/>
    </row>
    <row r="2" spans="1:34" s="17" customFormat="1" ht="36" customHeight="1" thickBot="1">
      <c r="A2" s="289" t="s">
        <v>62</v>
      </c>
      <c r="B2" s="290"/>
      <c r="C2" s="291"/>
      <c r="D2" s="15"/>
      <c r="E2" s="16"/>
      <c r="F2" s="16"/>
      <c r="G2" s="16"/>
      <c r="H2" s="16"/>
      <c r="I2" s="16"/>
      <c r="J2" s="16"/>
      <c r="K2" s="16"/>
      <c r="L2" s="16"/>
      <c r="M2" s="16"/>
      <c r="N2" s="16"/>
      <c r="O2" s="16" t="s">
        <v>42</v>
      </c>
      <c r="P2" s="16"/>
      <c r="Q2" s="16"/>
      <c r="R2" s="16"/>
      <c r="S2" s="16"/>
      <c r="T2" s="16"/>
      <c r="U2" s="16"/>
      <c r="V2" s="16"/>
      <c r="W2" s="61" t="s">
        <v>32</v>
      </c>
      <c r="X2" s="78">
        <v>1399</v>
      </c>
      <c r="Y2" s="16"/>
      <c r="Z2" s="16"/>
      <c r="AA2" s="16"/>
      <c r="AB2" s="16"/>
      <c r="AC2" s="16"/>
      <c r="AD2" s="16"/>
      <c r="AE2" s="16"/>
      <c r="AF2" s="16"/>
      <c r="AG2" s="65"/>
      <c r="AH2" s="66"/>
    </row>
    <row r="3" spans="1:59" ht="21.75" customHeight="1" thickBot="1">
      <c r="A3" s="18">
        <v>1</v>
      </c>
      <c r="B3" s="18">
        <v>2</v>
      </c>
      <c r="C3" s="18">
        <v>3</v>
      </c>
      <c r="D3" s="284">
        <v>4</v>
      </c>
      <c r="E3" s="224"/>
      <c r="F3" s="285"/>
      <c r="G3" s="284">
        <v>5</v>
      </c>
      <c r="H3" s="285"/>
      <c r="I3" s="284">
        <v>6</v>
      </c>
      <c r="J3" s="224"/>
      <c r="K3" s="224"/>
      <c r="L3" s="224"/>
      <c r="M3" s="224"/>
      <c r="N3" s="285"/>
      <c r="O3" s="284">
        <v>7</v>
      </c>
      <c r="P3" s="224"/>
      <c r="Q3" s="224"/>
      <c r="R3" s="224"/>
      <c r="S3" s="285"/>
      <c r="T3" s="250">
        <v>8</v>
      </c>
      <c r="U3" s="251"/>
      <c r="V3" s="251"/>
      <c r="W3" s="251"/>
      <c r="X3" s="250">
        <v>9</v>
      </c>
      <c r="Y3" s="251"/>
      <c r="Z3" s="252"/>
      <c r="AA3" s="87"/>
      <c r="AB3" s="87"/>
      <c r="AC3" s="87"/>
      <c r="AD3" s="224">
        <v>11</v>
      </c>
      <c r="AE3" s="224"/>
      <c r="AF3" s="224"/>
      <c r="AG3" s="67"/>
      <c r="AH3" s="68"/>
      <c r="AJ3" s="19"/>
      <c r="AK3" s="19"/>
      <c r="AL3" s="20"/>
      <c r="AM3" s="20"/>
      <c r="AN3" s="20"/>
      <c r="AO3" s="20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</row>
    <row r="4" spans="1:41" ht="54.75" customHeight="1" thickBot="1">
      <c r="A4" s="255" t="s">
        <v>0</v>
      </c>
      <c r="B4" s="256" t="s">
        <v>29</v>
      </c>
      <c r="C4" s="256" t="s">
        <v>28</v>
      </c>
      <c r="D4" s="257" t="s">
        <v>5</v>
      </c>
      <c r="E4" s="258" t="s">
        <v>6</v>
      </c>
      <c r="F4" s="195" t="s">
        <v>16</v>
      </c>
      <c r="G4" s="261" t="s">
        <v>12</v>
      </c>
      <c r="H4" s="262"/>
      <c r="I4" s="265" t="s">
        <v>27</v>
      </c>
      <c r="J4" s="243"/>
      <c r="K4" s="243"/>
      <c r="L4" s="243"/>
      <c r="M4" s="243"/>
      <c r="N4" s="266"/>
      <c r="O4" s="239" t="s">
        <v>36</v>
      </c>
      <c r="P4" s="240"/>
      <c r="Q4" s="240"/>
      <c r="R4" s="240"/>
      <c r="S4" s="241"/>
      <c r="T4" s="242" t="s">
        <v>9</v>
      </c>
      <c r="U4" s="243"/>
      <c r="V4" s="243"/>
      <c r="W4" s="243"/>
      <c r="X4" s="271" t="s">
        <v>49</v>
      </c>
      <c r="Y4" s="272"/>
      <c r="Z4" s="273"/>
      <c r="AA4" s="253" t="s">
        <v>51</v>
      </c>
      <c r="AB4" s="253"/>
      <c r="AC4" s="253"/>
      <c r="AD4" s="253"/>
      <c r="AE4" s="253"/>
      <c r="AF4" s="254"/>
      <c r="AG4" s="77"/>
      <c r="AH4" s="69"/>
      <c r="AL4" s="20"/>
      <c r="AM4" s="20"/>
      <c r="AN4" s="20"/>
      <c r="AO4" s="20"/>
    </row>
    <row r="5" spans="1:41" ht="22.5" customHeight="1" thickBot="1">
      <c r="A5" s="255"/>
      <c r="B5" s="256"/>
      <c r="C5" s="256"/>
      <c r="D5" s="257"/>
      <c r="E5" s="259"/>
      <c r="F5" s="196"/>
      <c r="G5" s="263"/>
      <c r="H5" s="264"/>
      <c r="I5" s="228" t="s">
        <v>11</v>
      </c>
      <c r="J5" s="229"/>
      <c r="K5" s="229"/>
      <c r="L5" s="229"/>
      <c r="M5" s="230" t="s">
        <v>15</v>
      </c>
      <c r="N5" s="233" t="s">
        <v>25</v>
      </c>
      <c r="O5" s="244" t="s">
        <v>7</v>
      </c>
      <c r="P5" s="246" t="s">
        <v>8</v>
      </c>
      <c r="Q5" s="246" t="s">
        <v>4</v>
      </c>
      <c r="R5" s="246" t="s">
        <v>3</v>
      </c>
      <c r="S5" s="248" t="s">
        <v>2</v>
      </c>
      <c r="T5" s="268" t="s">
        <v>43</v>
      </c>
      <c r="U5" s="229" t="s">
        <v>40</v>
      </c>
      <c r="V5" s="229"/>
      <c r="W5" s="267"/>
      <c r="X5" s="282" t="s">
        <v>43</v>
      </c>
      <c r="Y5" s="165" t="s">
        <v>44</v>
      </c>
      <c r="Z5" s="168" t="s">
        <v>50</v>
      </c>
      <c r="AA5" s="152" t="s">
        <v>52</v>
      </c>
      <c r="AB5" s="153"/>
      <c r="AC5" s="154"/>
      <c r="AD5" s="152" t="s">
        <v>53</v>
      </c>
      <c r="AE5" s="153"/>
      <c r="AF5" s="154"/>
      <c r="AG5" s="180"/>
      <c r="AH5" s="69"/>
      <c r="AL5" s="20"/>
      <c r="AM5" s="20"/>
      <c r="AN5" s="20"/>
      <c r="AO5" s="20"/>
    </row>
    <row r="6" spans="1:41" ht="24" customHeight="1">
      <c r="A6" s="255"/>
      <c r="B6" s="256"/>
      <c r="C6" s="256"/>
      <c r="D6" s="257"/>
      <c r="E6" s="259"/>
      <c r="F6" s="196"/>
      <c r="G6" s="274" t="s">
        <v>13</v>
      </c>
      <c r="H6" s="276" t="s">
        <v>14</v>
      </c>
      <c r="I6" s="278" t="s">
        <v>33</v>
      </c>
      <c r="J6" s="280" t="s">
        <v>34</v>
      </c>
      <c r="K6" s="280" t="s">
        <v>35</v>
      </c>
      <c r="L6" s="225" t="s">
        <v>10</v>
      </c>
      <c r="M6" s="231"/>
      <c r="N6" s="234"/>
      <c r="O6" s="244"/>
      <c r="P6" s="246"/>
      <c r="Q6" s="246"/>
      <c r="R6" s="246"/>
      <c r="S6" s="248"/>
      <c r="T6" s="269"/>
      <c r="U6" s="236" t="s">
        <v>44</v>
      </c>
      <c r="V6" s="161" t="s">
        <v>45</v>
      </c>
      <c r="W6" s="162"/>
      <c r="X6" s="282"/>
      <c r="Y6" s="166"/>
      <c r="Z6" s="168"/>
      <c r="AA6" s="155"/>
      <c r="AB6" s="156"/>
      <c r="AC6" s="157"/>
      <c r="AD6" s="155"/>
      <c r="AE6" s="156"/>
      <c r="AF6" s="157"/>
      <c r="AG6" s="180"/>
      <c r="AH6" s="70"/>
      <c r="AL6" s="20"/>
      <c r="AM6" s="20"/>
      <c r="AN6" s="20"/>
      <c r="AO6" s="20"/>
    </row>
    <row r="7" spans="1:41" ht="30.75" customHeight="1" thickBot="1">
      <c r="A7" s="255"/>
      <c r="B7" s="256"/>
      <c r="C7" s="256"/>
      <c r="D7" s="257"/>
      <c r="E7" s="259"/>
      <c r="F7" s="196"/>
      <c r="G7" s="274"/>
      <c r="H7" s="276"/>
      <c r="I7" s="278"/>
      <c r="J7" s="280"/>
      <c r="K7" s="280"/>
      <c r="L7" s="226"/>
      <c r="M7" s="231"/>
      <c r="N7" s="234"/>
      <c r="O7" s="244"/>
      <c r="P7" s="246"/>
      <c r="Q7" s="246"/>
      <c r="R7" s="246"/>
      <c r="S7" s="248"/>
      <c r="T7" s="269"/>
      <c r="U7" s="237"/>
      <c r="V7" s="163" t="s">
        <v>46</v>
      </c>
      <c r="W7" s="164"/>
      <c r="X7" s="282"/>
      <c r="Y7" s="166"/>
      <c r="Z7" s="168"/>
      <c r="AA7" s="158"/>
      <c r="AB7" s="159"/>
      <c r="AC7" s="160"/>
      <c r="AD7" s="158"/>
      <c r="AE7" s="159"/>
      <c r="AF7" s="160"/>
      <c r="AG7" s="180"/>
      <c r="AH7" s="70"/>
      <c r="AJ7" s="21"/>
      <c r="AL7" s="20"/>
      <c r="AM7" s="20"/>
      <c r="AN7" s="20"/>
      <c r="AO7" s="20"/>
    </row>
    <row r="8" spans="1:41" ht="65.25" customHeight="1" thickBot="1">
      <c r="A8" s="255"/>
      <c r="B8" s="256"/>
      <c r="C8" s="256"/>
      <c r="D8" s="257"/>
      <c r="E8" s="260"/>
      <c r="F8" s="197"/>
      <c r="G8" s="275"/>
      <c r="H8" s="277"/>
      <c r="I8" s="279"/>
      <c r="J8" s="281"/>
      <c r="K8" s="281"/>
      <c r="L8" s="227"/>
      <c r="M8" s="232"/>
      <c r="N8" s="235"/>
      <c r="O8" s="245"/>
      <c r="P8" s="247"/>
      <c r="Q8" s="247"/>
      <c r="R8" s="247"/>
      <c r="S8" s="249"/>
      <c r="T8" s="270"/>
      <c r="U8" s="238"/>
      <c r="V8" s="93" t="s">
        <v>47</v>
      </c>
      <c r="W8" s="94" t="s">
        <v>48</v>
      </c>
      <c r="X8" s="283"/>
      <c r="Y8" s="167"/>
      <c r="Z8" s="168"/>
      <c r="AA8" s="99" t="s">
        <v>1</v>
      </c>
      <c r="AB8" s="100" t="s">
        <v>1</v>
      </c>
      <c r="AC8" s="101" t="s">
        <v>54</v>
      </c>
      <c r="AD8" s="95" t="s">
        <v>1</v>
      </c>
      <c r="AE8" s="96" t="s">
        <v>1</v>
      </c>
      <c r="AF8" s="97" t="s">
        <v>54</v>
      </c>
      <c r="AG8" s="62" t="s">
        <v>30</v>
      </c>
      <c r="AH8" s="62" t="s">
        <v>31</v>
      </c>
      <c r="AL8" s="20"/>
      <c r="AM8" s="20"/>
      <c r="AN8" s="20"/>
      <c r="AO8" s="20"/>
    </row>
    <row r="9" spans="1:41" s="19" customFormat="1" ht="27.75" customHeight="1">
      <c r="A9" s="22">
        <v>1</v>
      </c>
      <c r="B9" s="79"/>
      <c r="C9" s="80"/>
      <c r="D9" s="23">
        <f t="shared" si="0" ref="D9:D49">E9+F9</f>
        <v>0</v>
      </c>
      <c r="E9" s="4"/>
      <c r="F9" s="5"/>
      <c r="G9" s="6"/>
      <c r="H9" s="5"/>
      <c r="I9" s="7"/>
      <c r="J9" s="8"/>
      <c r="K9" s="8"/>
      <c r="L9" s="9"/>
      <c r="M9" s="10"/>
      <c r="N9" s="5"/>
      <c r="O9" s="7"/>
      <c r="P9" s="8"/>
      <c r="Q9" s="8"/>
      <c r="R9" s="8"/>
      <c r="S9" s="11"/>
      <c r="T9" s="71"/>
      <c r="U9" s="123"/>
      <c r="V9" s="124"/>
      <c r="W9" s="11"/>
      <c r="X9" s="71"/>
      <c r="Y9" s="112"/>
      <c r="Z9" s="113"/>
      <c r="AA9" s="106"/>
      <c r="AB9" s="103"/>
      <c r="AC9" s="104"/>
      <c r="AD9" s="108"/>
      <c r="AE9" s="108"/>
      <c r="AF9" s="109"/>
      <c r="AG9" s="169">
        <v>1</v>
      </c>
      <c r="AH9" s="169"/>
      <c r="AL9" s="20"/>
      <c r="AM9" s="20"/>
      <c r="AN9" s="20"/>
      <c r="AO9" s="20"/>
    </row>
    <row r="10" spans="1:41" s="19" customFormat="1" ht="27.75" customHeight="1">
      <c r="A10" s="22">
        <v>2</v>
      </c>
      <c r="B10" s="22">
        <f>B$9</f>
        <v>0</v>
      </c>
      <c r="C10" s="1"/>
      <c r="D10" s="23">
        <f t="shared" si="0"/>
        <v>0</v>
      </c>
      <c r="E10" s="4"/>
      <c r="F10" s="5"/>
      <c r="G10" s="6"/>
      <c r="H10" s="5"/>
      <c r="I10" s="7"/>
      <c r="J10" s="8"/>
      <c r="K10" s="8"/>
      <c r="L10" s="9"/>
      <c r="M10" s="10"/>
      <c r="N10" s="5"/>
      <c r="O10" s="7"/>
      <c r="P10" s="8"/>
      <c r="Q10" s="8"/>
      <c r="R10" s="8"/>
      <c r="S10" s="11"/>
      <c r="T10" s="71"/>
      <c r="U10" s="123"/>
      <c r="V10" s="124"/>
      <c r="W10" s="11"/>
      <c r="X10" s="71"/>
      <c r="Y10" s="7"/>
      <c r="Z10" s="114"/>
      <c r="AA10" s="107"/>
      <c r="AB10" s="102"/>
      <c r="AC10" s="105"/>
      <c r="AD10" s="2"/>
      <c r="AE10" s="2"/>
      <c r="AF10" s="3"/>
      <c r="AG10" s="170"/>
      <c r="AH10" s="170"/>
      <c r="AL10" s="20"/>
      <c r="AM10" s="20"/>
      <c r="AN10" s="20"/>
      <c r="AO10" s="20"/>
    </row>
    <row r="11" spans="1:41" s="19" customFormat="1" ht="27.75" customHeight="1">
      <c r="A11" s="22">
        <v>3</v>
      </c>
      <c r="B11" s="22">
        <f t="shared" si="1" ref="B11:B28">B$9</f>
        <v>0</v>
      </c>
      <c r="C11" s="1"/>
      <c r="D11" s="23">
        <f t="shared" si="0"/>
        <v>0</v>
      </c>
      <c r="E11" s="4"/>
      <c r="F11" s="5"/>
      <c r="G11" s="6"/>
      <c r="H11" s="5"/>
      <c r="I11" s="7"/>
      <c r="J11" s="8"/>
      <c r="K11" s="8"/>
      <c r="L11" s="9"/>
      <c r="M11" s="10"/>
      <c r="N11" s="5"/>
      <c r="O11" s="7"/>
      <c r="P11" s="8"/>
      <c r="Q11" s="8"/>
      <c r="R11" s="8"/>
      <c r="S11" s="11"/>
      <c r="T11" s="71"/>
      <c r="U11" s="123"/>
      <c r="V11" s="124"/>
      <c r="W11" s="11"/>
      <c r="X11" s="71"/>
      <c r="Y11" s="7"/>
      <c r="Z11" s="114"/>
      <c r="AA11" s="107"/>
      <c r="AB11" s="102"/>
      <c r="AC11" s="105"/>
      <c r="AD11" s="2"/>
      <c r="AE11" s="2"/>
      <c r="AF11" s="3"/>
      <c r="AG11" s="170"/>
      <c r="AH11" s="170"/>
      <c r="AL11" s="20"/>
      <c r="AM11" s="20"/>
      <c r="AN11" s="20"/>
      <c r="AO11" s="20"/>
    </row>
    <row r="12" spans="1:41" s="19" customFormat="1" ht="27.75" customHeight="1">
      <c r="A12" s="22">
        <v>4</v>
      </c>
      <c r="B12" s="22">
        <f t="shared" si="1"/>
        <v>0</v>
      </c>
      <c r="C12" s="1"/>
      <c r="D12" s="23">
        <f t="shared" si="0"/>
        <v>0</v>
      </c>
      <c r="E12" s="4"/>
      <c r="F12" s="5"/>
      <c r="G12" s="6"/>
      <c r="H12" s="5"/>
      <c r="I12" s="7"/>
      <c r="J12" s="8"/>
      <c r="K12" s="8"/>
      <c r="L12" s="9"/>
      <c r="M12" s="10"/>
      <c r="N12" s="5"/>
      <c r="O12" s="7"/>
      <c r="P12" s="8"/>
      <c r="Q12" s="8"/>
      <c r="R12" s="8"/>
      <c r="S12" s="11"/>
      <c r="T12" s="71"/>
      <c r="U12" s="123"/>
      <c r="V12" s="124"/>
      <c r="W12" s="11"/>
      <c r="X12" s="71"/>
      <c r="Y12" s="7"/>
      <c r="Z12" s="114"/>
      <c r="AA12" s="107"/>
      <c r="AB12" s="102"/>
      <c r="AC12" s="105"/>
      <c r="AD12" s="2"/>
      <c r="AE12" s="2"/>
      <c r="AF12" s="3"/>
      <c r="AG12" s="170"/>
      <c r="AH12" s="170"/>
      <c r="AL12" s="20"/>
      <c r="AM12" s="20"/>
      <c r="AN12" s="20"/>
      <c r="AO12" s="20"/>
    </row>
    <row r="13" spans="1:41" s="19" customFormat="1" ht="27.75" customHeight="1">
      <c r="A13" s="22">
        <v>5</v>
      </c>
      <c r="B13" s="22">
        <f t="shared" si="1"/>
        <v>0</v>
      </c>
      <c r="C13" s="1"/>
      <c r="D13" s="23">
        <f t="shared" si="0"/>
        <v>0</v>
      </c>
      <c r="E13" s="4"/>
      <c r="F13" s="5"/>
      <c r="G13" s="6"/>
      <c r="H13" s="5"/>
      <c r="I13" s="7"/>
      <c r="J13" s="8"/>
      <c r="K13" s="8"/>
      <c r="L13" s="9"/>
      <c r="M13" s="10"/>
      <c r="N13" s="5"/>
      <c r="O13" s="7"/>
      <c r="P13" s="8"/>
      <c r="Q13" s="8"/>
      <c r="R13" s="8"/>
      <c r="S13" s="11"/>
      <c r="T13" s="71"/>
      <c r="U13" s="123"/>
      <c r="V13" s="124"/>
      <c r="W13" s="11"/>
      <c r="X13" s="71"/>
      <c r="Y13" s="7"/>
      <c r="Z13" s="114"/>
      <c r="AA13" s="107"/>
      <c r="AB13" s="102"/>
      <c r="AC13" s="105"/>
      <c r="AD13" s="2"/>
      <c r="AE13" s="2"/>
      <c r="AF13" s="3"/>
      <c r="AG13" s="170"/>
      <c r="AH13" s="170"/>
      <c r="AL13" s="20"/>
      <c r="AM13" s="20"/>
      <c r="AN13" s="20"/>
      <c r="AO13" s="20"/>
    </row>
    <row r="14" spans="1:41" s="19" customFormat="1" ht="27.75" customHeight="1">
      <c r="A14" s="22">
        <v>6</v>
      </c>
      <c r="B14" s="22">
        <f t="shared" si="1"/>
        <v>0</v>
      </c>
      <c r="C14" s="1"/>
      <c r="D14" s="23">
        <f t="shared" si="0"/>
        <v>0</v>
      </c>
      <c r="E14" s="4"/>
      <c r="F14" s="5"/>
      <c r="G14" s="6"/>
      <c r="H14" s="5"/>
      <c r="I14" s="7"/>
      <c r="J14" s="8"/>
      <c r="K14" s="8"/>
      <c r="L14" s="9"/>
      <c r="M14" s="10"/>
      <c r="N14" s="5"/>
      <c r="O14" s="7"/>
      <c r="P14" s="8"/>
      <c r="Q14" s="8"/>
      <c r="R14" s="8"/>
      <c r="S14" s="11"/>
      <c r="T14" s="71"/>
      <c r="U14" s="123"/>
      <c r="V14" s="124"/>
      <c r="W14" s="11"/>
      <c r="X14" s="71"/>
      <c r="Y14" s="7"/>
      <c r="Z14" s="114"/>
      <c r="AA14" s="107"/>
      <c r="AB14" s="102"/>
      <c r="AC14" s="105"/>
      <c r="AD14" s="2"/>
      <c r="AE14" s="2"/>
      <c r="AF14" s="3"/>
      <c r="AG14" s="170"/>
      <c r="AH14" s="170"/>
      <c r="AL14" s="20"/>
      <c r="AM14" s="20"/>
      <c r="AN14" s="20"/>
      <c r="AO14" s="20"/>
    </row>
    <row r="15" spans="1:41" s="19" customFormat="1" ht="27.75" customHeight="1">
      <c r="A15" s="22">
        <v>7</v>
      </c>
      <c r="B15" s="22">
        <f t="shared" si="1"/>
        <v>0</v>
      </c>
      <c r="C15" s="1"/>
      <c r="D15" s="23">
        <f t="shared" si="0"/>
        <v>0</v>
      </c>
      <c r="E15" s="4"/>
      <c r="F15" s="5"/>
      <c r="G15" s="6"/>
      <c r="H15" s="5"/>
      <c r="I15" s="7"/>
      <c r="J15" s="8"/>
      <c r="K15" s="8"/>
      <c r="L15" s="9"/>
      <c r="M15" s="10"/>
      <c r="N15" s="5"/>
      <c r="O15" s="7"/>
      <c r="P15" s="8"/>
      <c r="Q15" s="8"/>
      <c r="R15" s="8"/>
      <c r="S15" s="11"/>
      <c r="T15" s="71"/>
      <c r="U15" s="123"/>
      <c r="V15" s="124"/>
      <c r="W15" s="11"/>
      <c r="X15" s="71"/>
      <c r="Y15" s="7"/>
      <c r="Z15" s="114"/>
      <c r="AA15" s="107"/>
      <c r="AB15" s="102"/>
      <c r="AC15" s="105"/>
      <c r="AD15" s="2"/>
      <c r="AE15" s="2"/>
      <c r="AF15" s="3"/>
      <c r="AG15" s="170"/>
      <c r="AH15" s="170"/>
      <c r="AL15" s="20"/>
      <c r="AM15" s="20"/>
      <c r="AN15" s="20"/>
      <c r="AO15" s="20"/>
    </row>
    <row r="16" spans="1:41" s="19" customFormat="1" ht="27.75" customHeight="1">
      <c r="A16" s="22">
        <v>8</v>
      </c>
      <c r="B16" s="22">
        <f t="shared" si="1"/>
        <v>0</v>
      </c>
      <c r="C16" s="1"/>
      <c r="D16" s="23">
        <f t="shared" si="0"/>
        <v>0</v>
      </c>
      <c r="E16" s="4"/>
      <c r="F16" s="5"/>
      <c r="G16" s="6"/>
      <c r="H16" s="5"/>
      <c r="I16" s="7"/>
      <c r="J16" s="8"/>
      <c r="K16" s="8"/>
      <c r="L16" s="9"/>
      <c r="M16" s="10"/>
      <c r="N16" s="5"/>
      <c r="O16" s="7"/>
      <c r="P16" s="8"/>
      <c r="Q16" s="8"/>
      <c r="R16" s="8"/>
      <c r="S16" s="11"/>
      <c r="T16" s="71"/>
      <c r="U16" s="123"/>
      <c r="V16" s="124"/>
      <c r="W16" s="11"/>
      <c r="X16" s="71"/>
      <c r="Y16" s="7"/>
      <c r="Z16" s="114"/>
      <c r="AA16" s="107"/>
      <c r="AB16" s="102"/>
      <c r="AC16" s="105"/>
      <c r="AD16" s="2"/>
      <c r="AE16" s="2"/>
      <c r="AF16" s="3"/>
      <c r="AG16" s="170"/>
      <c r="AH16" s="170"/>
      <c r="AL16" s="20"/>
      <c r="AM16" s="20"/>
      <c r="AN16" s="20"/>
      <c r="AO16" s="20"/>
    </row>
    <row r="17" spans="1:41" s="19" customFormat="1" ht="27.75" customHeight="1">
      <c r="A17" s="22">
        <v>9</v>
      </c>
      <c r="B17" s="22">
        <f t="shared" si="1"/>
        <v>0</v>
      </c>
      <c r="C17" s="1"/>
      <c r="D17" s="23">
        <f t="shared" si="0"/>
        <v>0</v>
      </c>
      <c r="E17" s="4"/>
      <c r="F17" s="5"/>
      <c r="G17" s="6"/>
      <c r="H17" s="5"/>
      <c r="I17" s="7"/>
      <c r="J17" s="8"/>
      <c r="K17" s="8"/>
      <c r="L17" s="9"/>
      <c r="M17" s="10"/>
      <c r="N17" s="5"/>
      <c r="O17" s="7"/>
      <c r="P17" s="8"/>
      <c r="Q17" s="8"/>
      <c r="R17" s="8"/>
      <c r="S17" s="11"/>
      <c r="T17" s="71"/>
      <c r="U17" s="123"/>
      <c r="V17" s="124"/>
      <c r="W17" s="11"/>
      <c r="X17" s="71"/>
      <c r="Y17" s="7"/>
      <c r="Z17" s="114"/>
      <c r="AA17" s="107"/>
      <c r="AB17" s="102"/>
      <c r="AC17" s="105"/>
      <c r="AD17" s="2"/>
      <c r="AE17" s="2"/>
      <c r="AF17" s="3"/>
      <c r="AG17" s="170"/>
      <c r="AH17" s="170"/>
      <c r="AL17" s="20"/>
      <c r="AM17" s="20"/>
      <c r="AN17" s="20"/>
      <c r="AO17" s="20"/>
    </row>
    <row r="18" spans="1:41" s="19" customFormat="1" ht="27.75" customHeight="1">
      <c r="A18" s="22">
        <v>10</v>
      </c>
      <c r="B18" s="22">
        <f t="shared" si="1"/>
        <v>0</v>
      </c>
      <c r="C18" s="1"/>
      <c r="D18" s="23">
        <f t="shared" si="0"/>
        <v>0</v>
      </c>
      <c r="E18" s="4"/>
      <c r="F18" s="5"/>
      <c r="G18" s="6"/>
      <c r="H18" s="5"/>
      <c r="I18" s="7"/>
      <c r="J18" s="8"/>
      <c r="K18" s="8"/>
      <c r="L18" s="9"/>
      <c r="M18" s="10"/>
      <c r="N18" s="5"/>
      <c r="O18" s="7"/>
      <c r="P18" s="8"/>
      <c r="Q18" s="8"/>
      <c r="R18" s="8"/>
      <c r="S18" s="11"/>
      <c r="T18" s="71"/>
      <c r="U18" s="123"/>
      <c r="V18" s="124"/>
      <c r="W18" s="11"/>
      <c r="X18" s="71"/>
      <c r="Y18" s="7"/>
      <c r="Z18" s="114"/>
      <c r="AA18" s="107"/>
      <c r="AB18" s="102"/>
      <c r="AC18" s="105"/>
      <c r="AD18" s="2"/>
      <c r="AE18" s="2"/>
      <c r="AF18" s="3"/>
      <c r="AG18" s="170"/>
      <c r="AH18" s="170"/>
      <c r="AL18" s="20"/>
      <c r="AM18" s="20"/>
      <c r="AN18" s="20"/>
      <c r="AO18" s="20"/>
    </row>
    <row r="19" spans="1:41" s="19" customFormat="1" ht="27.75" customHeight="1">
      <c r="A19" s="22">
        <v>11</v>
      </c>
      <c r="B19" s="22">
        <f t="shared" si="1"/>
        <v>0</v>
      </c>
      <c r="C19" s="1"/>
      <c r="D19" s="23">
        <f t="shared" si="0"/>
        <v>0</v>
      </c>
      <c r="E19" s="4"/>
      <c r="F19" s="5"/>
      <c r="G19" s="6"/>
      <c r="H19" s="5"/>
      <c r="I19" s="7"/>
      <c r="J19" s="8"/>
      <c r="K19" s="8"/>
      <c r="L19" s="9"/>
      <c r="M19" s="10"/>
      <c r="N19" s="5"/>
      <c r="O19" s="7"/>
      <c r="P19" s="8"/>
      <c r="Q19" s="8"/>
      <c r="R19" s="8"/>
      <c r="S19" s="11"/>
      <c r="T19" s="71"/>
      <c r="U19" s="123"/>
      <c r="V19" s="124"/>
      <c r="W19" s="11"/>
      <c r="X19" s="71"/>
      <c r="Y19" s="7"/>
      <c r="Z19" s="114"/>
      <c r="AA19" s="107"/>
      <c r="AB19" s="102"/>
      <c r="AC19" s="105"/>
      <c r="AD19" s="2"/>
      <c r="AE19" s="2"/>
      <c r="AF19" s="3"/>
      <c r="AG19" s="170"/>
      <c r="AH19" s="170"/>
      <c r="AL19" s="20"/>
      <c r="AM19" s="20"/>
      <c r="AN19" s="20"/>
      <c r="AO19" s="20"/>
    </row>
    <row r="20" spans="1:41" s="19" customFormat="1" ht="27.75" customHeight="1">
      <c r="A20" s="22">
        <v>12</v>
      </c>
      <c r="B20" s="22">
        <f t="shared" si="1"/>
        <v>0</v>
      </c>
      <c r="C20" s="1"/>
      <c r="D20" s="23">
        <f t="shared" si="0"/>
        <v>0</v>
      </c>
      <c r="E20" s="4"/>
      <c r="F20" s="5"/>
      <c r="G20" s="6"/>
      <c r="H20" s="5"/>
      <c r="I20" s="7"/>
      <c r="J20" s="8"/>
      <c r="K20" s="8"/>
      <c r="L20" s="9"/>
      <c r="M20" s="10"/>
      <c r="N20" s="5"/>
      <c r="O20" s="7"/>
      <c r="P20" s="8"/>
      <c r="Q20" s="8"/>
      <c r="R20" s="8"/>
      <c r="S20" s="11"/>
      <c r="T20" s="71"/>
      <c r="U20" s="123"/>
      <c r="V20" s="124"/>
      <c r="W20" s="11"/>
      <c r="X20" s="71"/>
      <c r="Y20" s="7"/>
      <c r="Z20" s="114"/>
      <c r="AA20" s="107"/>
      <c r="AB20" s="102"/>
      <c r="AC20" s="105"/>
      <c r="AD20" s="2"/>
      <c r="AE20" s="2"/>
      <c r="AF20" s="3"/>
      <c r="AG20" s="170"/>
      <c r="AH20" s="170"/>
      <c r="AL20" s="20"/>
      <c r="AM20" s="20"/>
      <c r="AN20" s="20"/>
      <c r="AO20" s="20"/>
    </row>
    <row r="21" spans="1:41" s="19" customFormat="1" ht="27.75" customHeight="1">
      <c r="A21" s="22">
        <v>13</v>
      </c>
      <c r="B21" s="22">
        <f t="shared" si="1"/>
        <v>0</v>
      </c>
      <c r="C21" s="1"/>
      <c r="D21" s="23">
        <f t="shared" si="0"/>
        <v>0</v>
      </c>
      <c r="E21" s="4"/>
      <c r="F21" s="5"/>
      <c r="G21" s="6"/>
      <c r="H21" s="5"/>
      <c r="I21" s="7"/>
      <c r="J21" s="8"/>
      <c r="K21" s="8"/>
      <c r="L21" s="9"/>
      <c r="M21" s="10"/>
      <c r="N21" s="5"/>
      <c r="O21" s="7"/>
      <c r="P21" s="8"/>
      <c r="Q21" s="8"/>
      <c r="R21" s="8"/>
      <c r="S21" s="11"/>
      <c r="T21" s="71"/>
      <c r="U21" s="123"/>
      <c r="V21" s="124"/>
      <c r="W21" s="11"/>
      <c r="X21" s="71"/>
      <c r="Y21" s="7"/>
      <c r="Z21" s="114"/>
      <c r="AA21" s="107"/>
      <c r="AB21" s="102"/>
      <c r="AC21" s="105"/>
      <c r="AD21" s="2"/>
      <c r="AE21" s="2"/>
      <c r="AF21" s="3"/>
      <c r="AG21" s="170"/>
      <c r="AH21" s="170"/>
      <c r="AL21" s="20"/>
      <c r="AM21" s="20"/>
      <c r="AN21" s="20"/>
      <c r="AO21" s="20"/>
    </row>
    <row r="22" spans="1:41" s="19" customFormat="1" ht="27.75" customHeight="1">
      <c r="A22" s="22">
        <v>14</v>
      </c>
      <c r="B22" s="22">
        <f t="shared" si="1"/>
        <v>0</v>
      </c>
      <c r="C22" s="1"/>
      <c r="D22" s="23">
        <f t="shared" si="0"/>
        <v>0</v>
      </c>
      <c r="E22" s="4"/>
      <c r="F22" s="5"/>
      <c r="G22" s="6"/>
      <c r="H22" s="5"/>
      <c r="I22" s="7"/>
      <c r="J22" s="8"/>
      <c r="K22" s="8"/>
      <c r="L22" s="9"/>
      <c r="M22" s="10"/>
      <c r="N22" s="5"/>
      <c r="O22" s="7"/>
      <c r="P22" s="8"/>
      <c r="Q22" s="8"/>
      <c r="R22" s="8"/>
      <c r="S22" s="11"/>
      <c r="T22" s="71"/>
      <c r="U22" s="123"/>
      <c r="V22" s="124"/>
      <c r="W22" s="11"/>
      <c r="X22" s="71"/>
      <c r="Y22" s="7"/>
      <c r="Z22" s="114"/>
      <c r="AA22" s="107"/>
      <c r="AB22" s="102"/>
      <c r="AC22" s="105"/>
      <c r="AD22" s="2"/>
      <c r="AE22" s="2"/>
      <c r="AF22" s="3"/>
      <c r="AG22" s="170"/>
      <c r="AH22" s="170"/>
      <c r="AL22" s="20"/>
      <c r="AM22" s="20"/>
      <c r="AN22" s="20"/>
      <c r="AO22" s="20"/>
    </row>
    <row r="23" spans="1:41" s="19" customFormat="1" ht="27.75" customHeight="1">
      <c r="A23" s="22">
        <v>15</v>
      </c>
      <c r="B23" s="22">
        <f t="shared" si="1"/>
        <v>0</v>
      </c>
      <c r="C23" s="1"/>
      <c r="D23" s="23">
        <f t="shared" si="0"/>
        <v>0</v>
      </c>
      <c r="E23" s="4"/>
      <c r="F23" s="5"/>
      <c r="G23" s="6"/>
      <c r="H23" s="5"/>
      <c r="I23" s="7"/>
      <c r="J23" s="8"/>
      <c r="K23" s="8"/>
      <c r="L23" s="9"/>
      <c r="M23" s="10"/>
      <c r="N23" s="5"/>
      <c r="O23" s="7"/>
      <c r="P23" s="8"/>
      <c r="Q23" s="8"/>
      <c r="R23" s="8"/>
      <c r="S23" s="11"/>
      <c r="T23" s="71"/>
      <c r="U23" s="123"/>
      <c r="V23" s="124"/>
      <c r="W23" s="11"/>
      <c r="X23" s="71"/>
      <c r="Y23" s="7"/>
      <c r="Z23" s="114"/>
      <c r="AA23" s="107"/>
      <c r="AB23" s="102"/>
      <c r="AC23" s="105"/>
      <c r="AD23" s="2"/>
      <c r="AE23" s="2"/>
      <c r="AF23" s="3"/>
      <c r="AG23" s="170"/>
      <c r="AH23" s="170"/>
      <c r="AL23" s="20"/>
      <c r="AM23" s="20"/>
      <c r="AN23" s="20"/>
      <c r="AO23" s="20"/>
    </row>
    <row r="24" spans="1:41" s="19" customFormat="1" ht="27.75" customHeight="1">
      <c r="A24" s="22">
        <v>16</v>
      </c>
      <c r="B24" s="22">
        <f t="shared" si="1"/>
        <v>0</v>
      </c>
      <c r="C24" s="1"/>
      <c r="D24" s="23">
        <f t="shared" si="0"/>
        <v>0</v>
      </c>
      <c r="E24" s="4"/>
      <c r="F24" s="5"/>
      <c r="G24" s="6"/>
      <c r="H24" s="5"/>
      <c r="I24" s="7"/>
      <c r="J24" s="8"/>
      <c r="K24" s="8"/>
      <c r="L24" s="9"/>
      <c r="M24" s="10"/>
      <c r="N24" s="5"/>
      <c r="O24" s="7"/>
      <c r="P24" s="8"/>
      <c r="Q24" s="8"/>
      <c r="R24" s="8"/>
      <c r="S24" s="11"/>
      <c r="T24" s="71"/>
      <c r="U24" s="123"/>
      <c r="V24" s="124"/>
      <c r="W24" s="11"/>
      <c r="X24" s="71"/>
      <c r="Y24" s="7"/>
      <c r="Z24" s="114"/>
      <c r="AA24" s="107"/>
      <c r="AB24" s="102"/>
      <c r="AC24" s="105"/>
      <c r="AD24" s="2"/>
      <c r="AE24" s="2"/>
      <c r="AF24" s="3"/>
      <c r="AG24" s="170"/>
      <c r="AH24" s="170"/>
      <c r="AL24" s="20"/>
      <c r="AM24" s="20"/>
      <c r="AN24" s="20"/>
      <c r="AO24" s="20"/>
    </row>
    <row r="25" spans="1:41" s="19" customFormat="1" ht="27.75" customHeight="1">
      <c r="A25" s="22">
        <v>17</v>
      </c>
      <c r="B25" s="22">
        <f t="shared" si="1"/>
        <v>0</v>
      </c>
      <c r="C25" s="1"/>
      <c r="D25" s="23">
        <f t="shared" si="0"/>
        <v>0</v>
      </c>
      <c r="E25" s="4"/>
      <c r="F25" s="5"/>
      <c r="G25" s="6"/>
      <c r="H25" s="5"/>
      <c r="I25" s="7"/>
      <c r="J25" s="8"/>
      <c r="K25" s="8"/>
      <c r="L25" s="9"/>
      <c r="M25" s="10"/>
      <c r="N25" s="5"/>
      <c r="O25" s="7"/>
      <c r="P25" s="8"/>
      <c r="Q25" s="8"/>
      <c r="R25" s="8"/>
      <c r="S25" s="11"/>
      <c r="T25" s="71"/>
      <c r="U25" s="123"/>
      <c r="V25" s="124"/>
      <c r="W25" s="11"/>
      <c r="X25" s="71"/>
      <c r="Y25" s="7"/>
      <c r="Z25" s="114"/>
      <c r="AA25" s="107"/>
      <c r="AB25" s="102"/>
      <c r="AC25" s="105"/>
      <c r="AD25" s="2"/>
      <c r="AE25" s="2"/>
      <c r="AF25" s="3"/>
      <c r="AG25" s="170"/>
      <c r="AH25" s="170"/>
      <c r="AL25" s="20"/>
      <c r="AM25" s="20"/>
      <c r="AN25" s="20"/>
      <c r="AO25" s="20"/>
    </row>
    <row r="26" spans="1:41" s="19" customFormat="1" ht="27.75" customHeight="1">
      <c r="A26" s="22">
        <v>18</v>
      </c>
      <c r="B26" s="22">
        <f t="shared" si="1"/>
        <v>0</v>
      </c>
      <c r="C26" s="1"/>
      <c r="D26" s="23">
        <f t="shared" si="0"/>
        <v>0</v>
      </c>
      <c r="E26" s="4"/>
      <c r="F26" s="5"/>
      <c r="G26" s="6"/>
      <c r="H26" s="5"/>
      <c r="I26" s="7"/>
      <c r="J26" s="8"/>
      <c r="K26" s="8"/>
      <c r="L26" s="9"/>
      <c r="M26" s="10"/>
      <c r="N26" s="5"/>
      <c r="O26" s="7"/>
      <c r="P26" s="8"/>
      <c r="Q26" s="8"/>
      <c r="R26" s="8"/>
      <c r="S26" s="11"/>
      <c r="T26" s="71"/>
      <c r="U26" s="123"/>
      <c r="V26" s="124"/>
      <c r="W26" s="11"/>
      <c r="X26" s="71"/>
      <c r="Y26" s="7"/>
      <c r="Z26" s="114"/>
      <c r="AA26" s="107"/>
      <c r="AB26" s="102"/>
      <c r="AC26" s="105"/>
      <c r="AD26" s="2"/>
      <c r="AE26" s="2"/>
      <c r="AF26" s="3"/>
      <c r="AG26" s="170"/>
      <c r="AH26" s="170"/>
      <c r="AL26" s="20"/>
      <c r="AM26" s="20"/>
      <c r="AN26" s="20"/>
      <c r="AO26" s="20"/>
    </row>
    <row r="27" spans="1:41" s="19" customFormat="1" ht="27.75" customHeight="1">
      <c r="A27" s="22">
        <v>19</v>
      </c>
      <c r="B27" s="76">
        <f t="shared" si="1"/>
        <v>0</v>
      </c>
      <c r="C27" s="1"/>
      <c r="D27" s="23">
        <f t="shared" si="0"/>
        <v>0</v>
      </c>
      <c r="E27" s="4"/>
      <c r="F27" s="5"/>
      <c r="G27" s="6"/>
      <c r="H27" s="5"/>
      <c r="I27" s="7"/>
      <c r="J27" s="8"/>
      <c r="K27" s="8"/>
      <c r="L27" s="9"/>
      <c r="M27" s="10"/>
      <c r="N27" s="5"/>
      <c r="O27" s="7"/>
      <c r="P27" s="8"/>
      <c r="Q27" s="8"/>
      <c r="R27" s="8"/>
      <c r="S27" s="11"/>
      <c r="T27" s="71"/>
      <c r="U27" s="123"/>
      <c r="V27" s="124"/>
      <c r="W27" s="11"/>
      <c r="X27" s="71"/>
      <c r="Y27" s="7"/>
      <c r="Z27" s="114"/>
      <c r="AA27" s="107"/>
      <c r="AB27" s="102"/>
      <c r="AC27" s="105"/>
      <c r="AD27" s="2"/>
      <c r="AE27" s="2"/>
      <c r="AF27" s="3"/>
      <c r="AG27" s="170"/>
      <c r="AH27" s="170"/>
      <c r="AL27" s="20"/>
      <c r="AM27" s="20"/>
      <c r="AN27" s="20"/>
      <c r="AO27" s="20"/>
    </row>
    <row r="28" spans="1:41" s="19" customFormat="1" ht="27.75" customHeight="1">
      <c r="A28" s="22">
        <v>20</v>
      </c>
      <c r="B28" s="76">
        <f t="shared" si="1"/>
        <v>0</v>
      </c>
      <c r="C28" s="1"/>
      <c r="D28" s="23">
        <f t="shared" si="0"/>
        <v>0</v>
      </c>
      <c r="E28" s="4"/>
      <c r="F28" s="5"/>
      <c r="G28" s="6"/>
      <c r="H28" s="5"/>
      <c r="I28" s="7"/>
      <c r="J28" s="8"/>
      <c r="K28" s="8"/>
      <c r="L28" s="9"/>
      <c r="M28" s="10"/>
      <c r="N28" s="5"/>
      <c r="O28" s="7"/>
      <c r="P28" s="8"/>
      <c r="Q28" s="8"/>
      <c r="R28" s="8"/>
      <c r="S28" s="11"/>
      <c r="T28" s="71"/>
      <c r="U28" s="123"/>
      <c r="V28" s="124"/>
      <c r="W28" s="11"/>
      <c r="X28" s="71"/>
      <c r="Y28" s="7"/>
      <c r="Z28" s="114"/>
      <c r="AA28" s="107"/>
      <c r="AB28" s="102"/>
      <c r="AC28" s="105"/>
      <c r="AD28" s="2"/>
      <c r="AE28" s="2"/>
      <c r="AF28" s="3"/>
      <c r="AG28" s="170"/>
      <c r="AH28" s="170"/>
      <c r="AL28" s="20"/>
      <c r="AM28" s="20"/>
      <c r="AN28" s="20"/>
      <c r="AO28" s="20"/>
    </row>
    <row r="29" spans="1:34" s="30" customFormat="1" ht="30.75" customHeight="1">
      <c r="A29" s="24" t="s">
        <v>17</v>
      </c>
      <c r="B29" s="24">
        <f>B9</f>
        <v>0</v>
      </c>
      <c r="C29" s="24" t="s">
        <v>18</v>
      </c>
      <c r="D29" s="25">
        <f t="shared" si="2" ref="D29:AF29">SUM(D9:D28)</f>
        <v>0</v>
      </c>
      <c r="E29" s="25">
        <f t="shared" si="2"/>
        <v>0</v>
      </c>
      <c r="F29" s="26">
        <f t="shared" si="2"/>
        <v>0</v>
      </c>
      <c r="G29" s="27">
        <f t="shared" si="2"/>
        <v>0</v>
      </c>
      <c r="H29" s="26">
        <f t="shared" si="2"/>
        <v>0</v>
      </c>
      <c r="I29" s="27">
        <f t="shared" si="2"/>
        <v>0</v>
      </c>
      <c r="J29" s="25">
        <f t="shared" si="2"/>
        <v>0</v>
      </c>
      <c r="K29" s="25">
        <f t="shared" si="2"/>
        <v>0</v>
      </c>
      <c r="L29" s="28">
        <f t="shared" si="2"/>
        <v>0</v>
      </c>
      <c r="M29" s="27">
        <f t="shared" si="2"/>
        <v>0</v>
      </c>
      <c r="N29" s="26">
        <f t="shared" si="2"/>
        <v>0</v>
      </c>
      <c r="O29" s="27">
        <f t="shared" si="2"/>
        <v>0</v>
      </c>
      <c r="P29" s="25">
        <f t="shared" si="2"/>
        <v>0</v>
      </c>
      <c r="Q29" s="25">
        <f t="shared" si="2"/>
        <v>0</v>
      </c>
      <c r="R29" s="25">
        <f t="shared" si="2"/>
        <v>0</v>
      </c>
      <c r="S29" s="28">
        <f t="shared" si="2"/>
        <v>0</v>
      </c>
      <c r="T29" s="72">
        <f t="shared" si="2"/>
        <v>0</v>
      </c>
      <c r="U29" s="29">
        <f t="shared" si="2"/>
        <v>0</v>
      </c>
      <c r="V29" s="90">
        <f t="shared" si="2"/>
        <v>0</v>
      </c>
      <c r="W29" s="26">
        <f t="shared" si="2"/>
        <v>0</v>
      </c>
      <c r="X29" s="72">
        <f t="shared" si="2"/>
        <v>0</v>
      </c>
      <c r="Y29" s="27">
        <f t="shared" si="2"/>
        <v>0</v>
      </c>
      <c r="Z29" s="90">
        <f t="shared" si="2"/>
        <v>0</v>
      </c>
      <c r="AA29" s="27">
        <f t="shared" si="2"/>
        <v>0</v>
      </c>
      <c r="AB29" s="25">
        <f t="shared" si="2"/>
        <v>0</v>
      </c>
      <c r="AC29" s="26">
        <f t="shared" si="2"/>
        <v>0</v>
      </c>
      <c r="AD29" s="29">
        <f t="shared" si="2"/>
        <v>0</v>
      </c>
      <c r="AE29" s="25">
        <f t="shared" si="2"/>
        <v>0</v>
      </c>
      <c r="AF29" s="26">
        <f t="shared" si="2"/>
        <v>0</v>
      </c>
      <c r="AG29" s="170"/>
      <c r="AH29" s="170"/>
    </row>
    <row r="30" spans="1:34" ht="27.75" customHeight="1">
      <c r="A30" s="31">
        <v>1</v>
      </c>
      <c r="B30" s="32">
        <f t="shared" si="3" ref="B30:B49">B$9</f>
        <v>0</v>
      </c>
      <c r="C30" s="32">
        <f>C9</f>
        <v>0</v>
      </c>
      <c r="D30" s="33">
        <f t="shared" si="0"/>
        <v>0</v>
      </c>
      <c r="E30" s="4"/>
      <c r="F30" s="5"/>
      <c r="G30" s="6"/>
      <c r="H30" s="5"/>
      <c r="I30" s="115"/>
      <c r="J30" s="121"/>
      <c r="K30" s="121"/>
      <c r="L30" s="122"/>
      <c r="M30" s="10"/>
      <c r="N30" s="5"/>
      <c r="O30" s="115"/>
      <c r="P30" s="121"/>
      <c r="Q30" s="121"/>
      <c r="R30" s="121"/>
      <c r="S30" s="110"/>
      <c r="T30" s="71"/>
      <c r="U30" s="125"/>
      <c r="V30" s="126"/>
      <c r="W30" s="110"/>
      <c r="X30" s="71"/>
      <c r="Y30" s="115"/>
      <c r="Z30" s="116"/>
      <c r="AA30" s="107"/>
      <c r="AB30" s="102"/>
      <c r="AC30" s="105"/>
      <c r="AD30" s="119"/>
      <c r="AE30" s="119"/>
      <c r="AF30" s="120"/>
      <c r="AG30" s="170"/>
      <c r="AH30" s="170"/>
    </row>
    <row r="31" spans="1:34" ht="27.75" customHeight="1">
      <c r="A31" s="31">
        <v>2</v>
      </c>
      <c r="B31" s="32">
        <f t="shared" si="3"/>
        <v>0</v>
      </c>
      <c r="C31" s="32">
        <f t="shared" si="4" ref="C31:C49">C10</f>
        <v>0</v>
      </c>
      <c r="D31" s="33">
        <f t="shared" si="0"/>
        <v>0</v>
      </c>
      <c r="E31" s="4"/>
      <c r="F31" s="5"/>
      <c r="G31" s="6"/>
      <c r="H31" s="5"/>
      <c r="I31" s="115"/>
      <c r="J31" s="121"/>
      <c r="K31" s="121"/>
      <c r="L31" s="122"/>
      <c r="M31" s="10"/>
      <c r="N31" s="5"/>
      <c r="O31" s="115"/>
      <c r="P31" s="121"/>
      <c r="Q31" s="121"/>
      <c r="R31" s="121"/>
      <c r="S31" s="110"/>
      <c r="T31" s="71"/>
      <c r="U31" s="125"/>
      <c r="V31" s="126"/>
      <c r="W31" s="110"/>
      <c r="X31" s="71"/>
      <c r="Y31" s="115"/>
      <c r="Z31" s="116"/>
      <c r="AA31" s="107"/>
      <c r="AB31" s="102"/>
      <c r="AC31" s="105"/>
      <c r="AD31" s="119"/>
      <c r="AE31" s="119"/>
      <c r="AF31" s="120"/>
      <c r="AG31" s="170"/>
      <c r="AH31" s="170"/>
    </row>
    <row r="32" spans="1:34" ht="27.75" customHeight="1">
      <c r="A32" s="31">
        <v>3</v>
      </c>
      <c r="B32" s="32">
        <f t="shared" si="3"/>
        <v>0</v>
      </c>
      <c r="C32" s="32">
        <f t="shared" si="4"/>
        <v>0</v>
      </c>
      <c r="D32" s="33">
        <f t="shared" si="0"/>
        <v>0</v>
      </c>
      <c r="E32" s="4"/>
      <c r="F32" s="5"/>
      <c r="G32" s="6"/>
      <c r="H32" s="5"/>
      <c r="I32" s="115"/>
      <c r="J32" s="121"/>
      <c r="K32" s="121"/>
      <c r="L32" s="122"/>
      <c r="M32" s="10"/>
      <c r="N32" s="5"/>
      <c r="O32" s="115"/>
      <c r="P32" s="121"/>
      <c r="Q32" s="121"/>
      <c r="R32" s="121"/>
      <c r="S32" s="110"/>
      <c r="T32" s="71"/>
      <c r="U32" s="125"/>
      <c r="V32" s="126"/>
      <c r="W32" s="110"/>
      <c r="X32" s="71"/>
      <c r="Y32" s="115"/>
      <c r="Z32" s="116"/>
      <c r="AA32" s="107"/>
      <c r="AB32" s="102"/>
      <c r="AC32" s="105"/>
      <c r="AD32" s="119"/>
      <c r="AE32" s="119"/>
      <c r="AF32" s="120"/>
      <c r="AG32" s="170"/>
      <c r="AH32" s="170"/>
    </row>
    <row r="33" spans="1:34" ht="27.75" customHeight="1">
      <c r="A33" s="31">
        <v>4</v>
      </c>
      <c r="B33" s="32">
        <f t="shared" si="3"/>
        <v>0</v>
      </c>
      <c r="C33" s="32">
        <f t="shared" si="4"/>
        <v>0</v>
      </c>
      <c r="D33" s="33">
        <f t="shared" si="0"/>
        <v>0</v>
      </c>
      <c r="E33" s="4"/>
      <c r="F33" s="5"/>
      <c r="G33" s="6"/>
      <c r="H33" s="5"/>
      <c r="I33" s="115"/>
      <c r="J33" s="121"/>
      <c r="K33" s="121"/>
      <c r="L33" s="122"/>
      <c r="M33" s="10"/>
      <c r="N33" s="5"/>
      <c r="O33" s="115"/>
      <c r="P33" s="121"/>
      <c r="Q33" s="121"/>
      <c r="R33" s="121"/>
      <c r="S33" s="110"/>
      <c r="T33" s="71"/>
      <c r="U33" s="125"/>
      <c r="V33" s="126"/>
      <c r="W33" s="110"/>
      <c r="X33" s="71"/>
      <c r="Y33" s="115"/>
      <c r="Z33" s="116"/>
      <c r="AA33" s="107"/>
      <c r="AB33" s="102"/>
      <c r="AC33" s="105"/>
      <c r="AD33" s="119"/>
      <c r="AE33" s="119"/>
      <c r="AF33" s="120"/>
      <c r="AG33" s="170"/>
      <c r="AH33" s="170"/>
    </row>
    <row r="34" spans="1:34" ht="27.75" customHeight="1">
      <c r="A34" s="31">
        <v>5</v>
      </c>
      <c r="B34" s="32">
        <f t="shared" si="3"/>
        <v>0</v>
      </c>
      <c r="C34" s="32">
        <f t="shared" si="4"/>
        <v>0</v>
      </c>
      <c r="D34" s="33">
        <f t="shared" si="0"/>
        <v>0</v>
      </c>
      <c r="E34" s="4"/>
      <c r="F34" s="5"/>
      <c r="G34" s="6"/>
      <c r="H34" s="5"/>
      <c r="I34" s="115"/>
      <c r="J34" s="121"/>
      <c r="K34" s="121"/>
      <c r="L34" s="122"/>
      <c r="M34" s="10"/>
      <c r="N34" s="5"/>
      <c r="O34" s="115"/>
      <c r="P34" s="121"/>
      <c r="Q34" s="121"/>
      <c r="R34" s="121"/>
      <c r="S34" s="110"/>
      <c r="T34" s="71"/>
      <c r="U34" s="125"/>
      <c r="V34" s="126"/>
      <c r="W34" s="110"/>
      <c r="X34" s="71"/>
      <c r="Y34" s="115"/>
      <c r="Z34" s="116"/>
      <c r="AA34" s="107"/>
      <c r="AB34" s="102"/>
      <c r="AC34" s="105"/>
      <c r="AD34" s="119"/>
      <c r="AE34" s="119"/>
      <c r="AF34" s="120"/>
      <c r="AG34" s="170"/>
      <c r="AH34" s="170"/>
    </row>
    <row r="35" spans="1:34" ht="27.75" customHeight="1">
      <c r="A35" s="31">
        <v>6</v>
      </c>
      <c r="B35" s="32">
        <f t="shared" si="3"/>
        <v>0</v>
      </c>
      <c r="C35" s="32">
        <f t="shared" si="4"/>
        <v>0</v>
      </c>
      <c r="D35" s="33">
        <f t="shared" si="0"/>
        <v>0</v>
      </c>
      <c r="E35" s="4"/>
      <c r="F35" s="5"/>
      <c r="G35" s="6"/>
      <c r="H35" s="5"/>
      <c r="I35" s="115"/>
      <c r="J35" s="121"/>
      <c r="K35" s="121"/>
      <c r="L35" s="122"/>
      <c r="M35" s="10"/>
      <c r="N35" s="5"/>
      <c r="O35" s="115"/>
      <c r="P35" s="121"/>
      <c r="Q35" s="121"/>
      <c r="R35" s="121"/>
      <c r="S35" s="110"/>
      <c r="T35" s="71"/>
      <c r="U35" s="125"/>
      <c r="V35" s="126"/>
      <c r="W35" s="110"/>
      <c r="X35" s="71"/>
      <c r="Y35" s="115"/>
      <c r="Z35" s="116"/>
      <c r="AA35" s="107"/>
      <c r="AB35" s="102"/>
      <c r="AC35" s="105"/>
      <c r="AD35" s="119"/>
      <c r="AE35" s="119"/>
      <c r="AF35" s="120"/>
      <c r="AG35" s="170"/>
      <c r="AH35" s="170"/>
    </row>
    <row r="36" spans="1:34" ht="27.75" customHeight="1">
      <c r="A36" s="31">
        <v>7</v>
      </c>
      <c r="B36" s="32">
        <f t="shared" si="3"/>
        <v>0</v>
      </c>
      <c r="C36" s="32">
        <f t="shared" si="4"/>
        <v>0</v>
      </c>
      <c r="D36" s="33">
        <f t="shared" si="0"/>
        <v>0</v>
      </c>
      <c r="E36" s="4"/>
      <c r="F36" s="5"/>
      <c r="G36" s="6"/>
      <c r="H36" s="5"/>
      <c r="I36" s="115"/>
      <c r="J36" s="121"/>
      <c r="K36" s="121"/>
      <c r="L36" s="122"/>
      <c r="M36" s="10"/>
      <c r="N36" s="5"/>
      <c r="O36" s="115"/>
      <c r="P36" s="121"/>
      <c r="Q36" s="121"/>
      <c r="R36" s="121"/>
      <c r="S36" s="110"/>
      <c r="T36" s="71"/>
      <c r="U36" s="125"/>
      <c r="V36" s="126"/>
      <c r="W36" s="110"/>
      <c r="X36" s="71"/>
      <c r="Y36" s="115"/>
      <c r="Z36" s="116"/>
      <c r="AA36" s="107"/>
      <c r="AB36" s="102"/>
      <c r="AC36" s="105"/>
      <c r="AD36" s="119"/>
      <c r="AE36" s="119"/>
      <c r="AF36" s="120"/>
      <c r="AG36" s="170"/>
      <c r="AH36" s="170"/>
    </row>
    <row r="37" spans="1:34" ht="27.75" customHeight="1">
      <c r="A37" s="31">
        <v>8</v>
      </c>
      <c r="B37" s="32">
        <f t="shared" si="3"/>
        <v>0</v>
      </c>
      <c r="C37" s="32">
        <f t="shared" si="4"/>
        <v>0</v>
      </c>
      <c r="D37" s="33">
        <f t="shared" si="0"/>
        <v>0</v>
      </c>
      <c r="E37" s="4"/>
      <c r="F37" s="5"/>
      <c r="G37" s="6"/>
      <c r="H37" s="5"/>
      <c r="I37" s="115"/>
      <c r="J37" s="121"/>
      <c r="K37" s="121"/>
      <c r="L37" s="122"/>
      <c r="M37" s="10"/>
      <c r="N37" s="5"/>
      <c r="O37" s="115"/>
      <c r="P37" s="121"/>
      <c r="Q37" s="121"/>
      <c r="R37" s="121"/>
      <c r="S37" s="110"/>
      <c r="T37" s="71"/>
      <c r="U37" s="125"/>
      <c r="V37" s="126"/>
      <c r="W37" s="110"/>
      <c r="X37" s="71"/>
      <c r="Y37" s="115"/>
      <c r="Z37" s="116"/>
      <c r="AA37" s="107"/>
      <c r="AB37" s="102"/>
      <c r="AC37" s="105"/>
      <c r="AD37" s="119"/>
      <c r="AE37" s="119"/>
      <c r="AF37" s="120"/>
      <c r="AG37" s="170"/>
      <c r="AH37" s="170"/>
    </row>
    <row r="38" spans="1:34" ht="27.75" customHeight="1">
      <c r="A38" s="31">
        <v>9</v>
      </c>
      <c r="B38" s="32">
        <f t="shared" si="3"/>
        <v>0</v>
      </c>
      <c r="C38" s="32">
        <f t="shared" si="4"/>
        <v>0</v>
      </c>
      <c r="D38" s="33">
        <f t="shared" si="0"/>
        <v>0</v>
      </c>
      <c r="E38" s="4"/>
      <c r="F38" s="5"/>
      <c r="G38" s="6"/>
      <c r="H38" s="5"/>
      <c r="I38" s="115"/>
      <c r="J38" s="121"/>
      <c r="K38" s="121"/>
      <c r="L38" s="122"/>
      <c r="M38" s="10"/>
      <c r="N38" s="5"/>
      <c r="O38" s="115"/>
      <c r="P38" s="121"/>
      <c r="Q38" s="121"/>
      <c r="R38" s="121"/>
      <c r="S38" s="110"/>
      <c r="T38" s="71"/>
      <c r="U38" s="125"/>
      <c r="V38" s="126"/>
      <c r="W38" s="110"/>
      <c r="X38" s="71"/>
      <c r="Y38" s="115"/>
      <c r="Z38" s="116"/>
      <c r="AA38" s="107"/>
      <c r="AB38" s="102"/>
      <c r="AC38" s="105"/>
      <c r="AD38" s="119"/>
      <c r="AE38" s="119"/>
      <c r="AF38" s="120"/>
      <c r="AG38" s="170"/>
      <c r="AH38" s="170"/>
    </row>
    <row r="39" spans="1:34" ht="27.75" customHeight="1">
      <c r="A39" s="31">
        <v>10</v>
      </c>
      <c r="B39" s="32">
        <f t="shared" si="3"/>
        <v>0</v>
      </c>
      <c r="C39" s="32">
        <f t="shared" si="4"/>
        <v>0</v>
      </c>
      <c r="D39" s="33">
        <f t="shared" si="0"/>
        <v>0</v>
      </c>
      <c r="E39" s="4"/>
      <c r="F39" s="5"/>
      <c r="G39" s="6"/>
      <c r="H39" s="5"/>
      <c r="I39" s="115"/>
      <c r="J39" s="121"/>
      <c r="K39" s="121"/>
      <c r="L39" s="122"/>
      <c r="M39" s="10"/>
      <c r="N39" s="5"/>
      <c r="O39" s="115"/>
      <c r="P39" s="121"/>
      <c r="Q39" s="121"/>
      <c r="R39" s="121"/>
      <c r="S39" s="110"/>
      <c r="T39" s="71"/>
      <c r="U39" s="125"/>
      <c r="V39" s="126"/>
      <c r="W39" s="110"/>
      <c r="X39" s="71"/>
      <c r="Y39" s="115"/>
      <c r="Z39" s="116"/>
      <c r="AA39" s="107"/>
      <c r="AB39" s="102"/>
      <c r="AC39" s="105"/>
      <c r="AD39" s="119"/>
      <c r="AE39" s="119"/>
      <c r="AF39" s="120"/>
      <c r="AG39" s="170"/>
      <c r="AH39" s="170"/>
    </row>
    <row r="40" spans="1:34" ht="27.75" customHeight="1">
      <c r="A40" s="31">
        <v>11</v>
      </c>
      <c r="B40" s="32">
        <f t="shared" si="3"/>
        <v>0</v>
      </c>
      <c r="C40" s="32">
        <f t="shared" si="4"/>
        <v>0</v>
      </c>
      <c r="D40" s="33">
        <f t="shared" si="0"/>
        <v>0</v>
      </c>
      <c r="E40" s="4"/>
      <c r="F40" s="5"/>
      <c r="G40" s="6"/>
      <c r="H40" s="5"/>
      <c r="I40" s="115"/>
      <c r="J40" s="121"/>
      <c r="K40" s="121"/>
      <c r="L40" s="122"/>
      <c r="M40" s="10"/>
      <c r="N40" s="5"/>
      <c r="O40" s="115"/>
      <c r="P40" s="121"/>
      <c r="Q40" s="121"/>
      <c r="R40" s="121"/>
      <c r="S40" s="110"/>
      <c r="T40" s="71"/>
      <c r="U40" s="125"/>
      <c r="V40" s="126"/>
      <c r="W40" s="110"/>
      <c r="X40" s="71"/>
      <c r="Y40" s="115"/>
      <c r="Z40" s="116"/>
      <c r="AA40" s="107"/>
      <c r="AB40" s="102"/>
      <c r="AC40" s="105"/>
      <c r="AD40" s="119"/>
      <c r="AE40" s="119"/>
      <c r="AF40" s="120"/>
      <c r="AG40" s="170"/>
      <c r="AH40" s="170"/>
    </row>
    <row r="41" spans="1:34" ht="27.75" customHeight="1">
      <c r="A41" s="31">
        <v>12</v>
      </c>
      <c r="B41" s="32">
        <f t="shared" si="3"/>
        <v>0</v>
      </c>
      <c r="C41" s="32">
        <f t="shared" si="4"/>
        <v>0</v>
      </c>
      <c r="D41" s="33">
        <f t="shared" si="0"/>
        <v>0</v>
      </c>
      <c r="E41" s="4"/>
      <c r="F41" s="5"/>
      <c r="G41" s="6"/>
      <c r="H41" s="5"/>
      <c r="I41" s="115"/>
      <c r="J41" s="121"/>
      <c r="K41" s="121"/>
      <c r="L41" s="122"/>
      <c r="M41" s="10"/>
      <c r="N41" s="5"/>
      <c r="O41" s="115"/>
      <c r="P41" s="121"/>
      <c r="Q41" s="121"/>
      <c r="R41" s="121"/>
      <c r="S41" s="110"/>
      <c r="T41" s="71"/>
      <c r="U41" s="125"/>
      <c r="V41" s="126"/>
      <c r="W41" s="110"/>
      <c r="X41" s="71"/>
      <c r="Y41" s="115"/>
      <c r="Z41" s="116"/>
      <c r="AA41" s="107"/>
      <c r="AB41" s="102"/>
      <c r="AC41" s="105"/>
      <c r="AD41" s="119"/>
      <c r="AE41" s="119"/>
      <c r="AF41" s="120"/>
      <c r="AG41" s="170"/>
      <c r="AH41" s="170"/>
    </row>
    <row r="42" spans="1:34" ht="27.75" customHeight="1">
      <c r="A42" s="31">
        <v>13</v>
      </c>
      <c r="B42" s="32">
        <f t="shared" si="3"/>
        <v>0</v>
      </c>
      <c r="C42" s="32">
        <f t="shared" si="4"/>
        <v>0</v>
      </c>
      <c r="D42" s="33">
        <f t="shared" si="0"/>
        <v>0</v>
      </c>
      <c r="E42" s="4"/>
      <c r="F42" s="5"/>
      <c r="G42" s="6"/>
      <c r="H42" s="5"/>
      <c r="I42" s="115"/>
      <c r="J42" s="121"/>
      <c r="K42" s="121"/>
      <c r="L42" s="122"/>
      <c r="M42" s="10"/>
      <c r="N42" s="5"/>
      <c r="O42" s="115"/>
      <c r="P42" s="121"/>
      <c r="Q42" s="121"/>
      <c r="R42" s="121"/>
      <c r="S42" s="110"/>
      <c r="T42" s="71"/>
      <c r="U42" s="125"/>
      <c r="V42" s="126"/>
      <c r="W42" s="110"/>
      <c r="X42" s="71"/>
      <c r="Y42" s="115"/>
      <c r="Z42" s="116"/>
      <c r="AA42" s="107"/>
      <c r="AB42" s="102"/>
      <c r="AC42" s="105"/>
      <c r="AD42" s="119"/>
      <c r="AE42" s="119"/>
      <c r="AF42" s="120"/>
      <c r="AG42" s="170"/>
      <c r="AH42" s="170"/>
    </row>
    <row r="43" spans="1:34" ht="27.75" customHeight="1">
      <c r="A43" s="31">
        <v>14</v>
      </c>
      <c r="B43" s="32">
        <f t="shared" si="3"/>
        <v>0</v>
      </c>
      <c r="C43" s="32">
        <f t="shared" si="4"/>
        <v>0</v>
      </c>
      <c r="D43" s="33">
        <f t="shared" si="0"/>
        <v>0</v>
      </c>
      <c r="E43" s="4"/>
      <c r="F43" s="5"/>
      <c r="G43" s="6"/>
      <c r="H43" s="5"/>
      <c r="I43" s="115"/>
      <c r="J43" s="121"/>
      <c r="K43" s="121"/>
      <c r="L43" s="122"/>
      <c r="M43" s="10"/>
      <c r="N43" s="5"/>
      <c r="O43" s="115"/>
      <c r="P43" s="121"/>
      <c r="Q43" s="121"/>
      <c r="R43" s="121"/>
      <c r="S43" s="110"/>
      <c r="T43" s="71"/>
      <c r="U43" s="125"/>
      <c r="V43" s="126"/>
      <c r="W43" s="110"/>
      <c r="X43" s="71"/>
      <c r="Y43" s="115"/>
      <c r="Z43" s="116"/>
      <c r="AA43" s="107"/>
      <c r="AB43" s="102"/>
      <c r="AC43" s="105"/>
      <c r="AD43" s="119"/>
      <c r="AE43" s="119"/>
      <c r="AF43" s="120"/>
      <c r="AG43" s="170"/>
      <c r="AH43" s="170"/>
    </row>
    <row r="44" spans="1:34" ht="27.75" customHeight="1">
      <c r="A44" s="31">
        <v>15</v>
      </c>
      <c r="B44" s="32">
        <f t="shared" si="3"/>
        <v>0</v>
      </c>
      <c r="C44" s="32">
        <f t="shared" si="4"/>
        <v>0</v>
      </c>
      <c r="D44" s="33">
        <f t="shared" si="0"/>
        <v>0</v>
      </c>
      <c r="E44" s="4"/>
      <c r="F44" s="5"/>
      <c r="G44" s="6"/>
      <c r="H44" s="5"/>
      <c r="I44" s="115"/>
      <c r="J44" s="121"/>
      <c r="K44" s="121"/>
      <c r="L44" s="122"/>
      <c r="M44" s="10"/>
      <c r="N44" s="5"/>
      <c r="O44" s="115"/>
      <c r="P44" s="121"/>
      <c r="Q44" s="121"/>
      <c r="R44" s="121"/>
      <c r="S44" s="110"/>
      <c r="T44" s="71"/>
      <c r="U44" s="125"/>
      <c r="V44" s="126"/>
      <c r="W44" s="110"/>
      <c r="X44" s="71"/>
      <c r="Y44" s="115"/>
      <c r="Z44" s="116"/>
      <c r="AA44" s="107"/>
      <c r="AB44" s="102"/>
      <c r="AC44" s="105"/>
      <c r="AD44" s="119"/>
      <c r="AE44" s="119"/>
      <c r="AF44" s="120"/>
      <c r="AG44" s="170"/>
      <c r="AH44" s="170"/>
    </row>
    <row r="45" spans="1:34" ht="27.75" customHeight="1">
      <c r="A45" s="31">
        <v>16</v>
      </c>
      <c r="B45" s="32">
        <f t="shared" si="3"/>
        <v>0</v>
      </c>
      <c r="C45" s="32">
        <f t="shared" si="4"/>
        <v>0</v>
      </c>
      <c r="D45" s="33">
        <f t="shared" si="0"/>
        <v>0</v>
      </c>
      <c r="E45" s="4"/>
      <c r="F45" s="5"/>
      <c r="G45" s="6"/>
      <c r="H45" s="5"/>
      <c r="I45" s="115"/>
      <c r="J45" s="121"/>
      <c r="K45" s="121"/>
      <c r="L45" s="122"/>
      <c r="M45" s="10"/>
      <c r="N45" s="5"/>
      <c r="O45" s="115"/>
      <c r="P45" s="121"/>
      <c r="Q45" s="121"/>
      <c r="R45" s="121"/>
      <c r="S45" s="110"/>
      <c r="T45" s="71"/>
      <c r="U45" s="125"/>
      <c r="V45" s="126"/>
      <c r="W45" s="110"/>
      <c r="X45" s="71"/>
      <c r="Y45" s="115"/>
      <c r="Z45" s="116"/>
      <c r="AA45" s="107"/>
      <c r="AB45" s="102"/>
      <c r="AC45" s="105"/>
      <c r="AD45" s="119"/>
      <c r="AE45" s="119"/>
      <c r="AF45" s="120"/>
      <c r="AG45" s="170"/>
      <c r="AH45" s="170"/>
    </row>
    <row r="46" spans="1:34" ht="27.75" customHeight="1">
      <c r="A46" s="31">
        <v>17</v>
      </c>
      <c r="B46" s="32">
        <f t="shared" si="3"/>
        <v>0</v>
      </c>
      <c r="C46" s="32">
        <f t="shared" si="4"/>
        <v>0</v>
      </c>
      <c r="D46" s="33">
        <f t="shared" si="0"/>
        <v>0</v>
      </c>
      <c r="E46" s="4"/>
      <c r="F46" s="5"/>
      <c r="G46" s="6"/>
      <c r="H46" s="5"/>
      <c r="I46" s="115"/>
      <c r="J46" s="121"/>
      <c r="K46" s="121"/>
      <c r="L46" s="122"/>
      <c r="M46" s="10"/>
      <c r="N46" s="5"/>
      <c r="O46" s="115"/>
      <c r="P46" s="121"/>
      <c r="Q46" s="121"/>
      <c r="R46" s="121"/>
      <c r="S46" s="110"/>
      <c r="T46" s="71"/>
      <c r="U46" s="125"/>
      <c r="V46" s="126"/>
      <c r="W46" s="110"/>
      <c r="X46" s="71"/>
      <c r="Y46" s="115"/>
      <c r="Z46" s="116"/>
      <c r="AA46" s="107"/>
      <c r="AB46" s="102"/>
      <c r="AC46" s="105"/>
      <c r="AD46" s="119"/>
      <c r="AE46" s="119"/>
      <c r="AF46" s="120"/>
      <c r="AG46" s="170"/>
      <c r="AH46" s="170"/>
    </row>
    <row r="47" spans="1:34" ht="27.75" customHeight="1">
      <c r="A47" s="31">
        <v>18</v>
      </c>
      <c r="B47" s="32">
        <f t="shared" si="3"/>
        <v>0</v>
      </c>
      <c r="C47" s="32">
        <f t="shared" si="4"/>
        <v>0</v>
      </c>
      <c r="D47" s="33">
        <f t="shared" si="0"/>
        <v>0</v>
      </c>
      <c r="E47" s="4"/>
      <c r="F47" s="5"/>
      <c r="G47" s="6"/>
      <c r="H47" s="5"/>
      <c r="I47" s="115"/>
      <c r="J47" s="121"/>
      <c r="K47" s="121"/>
      <c r="L47" s="122"/>
      <c r="M47" s="10"/>
      <c r="N47" s="5"/>
      <c r="O47" s="115"/>
      <c r="P47" s="121"/>
      <c r="Q47" s="121"/>
      <c r="R47" s="121"/>
      <c r="S47" s="110"/>
      <c r="T47" s="71"/>
      <c r="U47" s="125"/>
      <c r="V47" s="126"/>
      <c r="W47" s="110"/>
      <c r="X47" s="71"/>
      <c r="Y47" s="115"/>
      <c r="Z47" s="116"/>
      <c r="AA47" s="107"/>
      <c r="AB47" s="102"/>
      <c r="AC47" s="105"/>
      <c r="AD47" s="119"/>
      <c r="AE47" s="119"/>
      <c r="AF47" s="120"/>
      <c r="AG47" s="170"/>
      <c r="AH47" s="170"/>
    </row>
    <row r="48" spans="1:34" ht="27.75" customHeight="1">
      <c r="A48" s="31">
        <v>19</v>
      </c>
      <c r="B48" s="32">
        <f t="shared" si="3"/>
        <v>0</v>
      </c>
      <c r="C48" s="32">
        <f t="shared" si="4"/>
        <v>0</v>
      </c>
      <c r="D48" s="33">
        <f t="shared" si="0"/>
        <v>0</v>
      </c>
      <c r="E48" s="4"/>
      <c r="F48" s="5"/>
      <c r="G48" s="6"/>
      <c r="H48" s="5"/>
      <c r="I48" s="115"/>
      <c r="J48" s="121"/>
      <c r="K48" s="121"/>
      <c r="L48" s="122"/>
      <c r="M48" s="10"/>
      <c r="N48" s="5"/>
      <c r="O48" s="115"/>
      <c r="P48" s="121"/>
      <c r="Q48" s="121"/>
      <c r="R48" s="121"/>
      <c r="S48" s="110"/>
      <c r="T48" s="71"/>
      <c r="U48" s="125"/>
      <c r="V48" s="126"/>
      <c r="W48" s="110"/>
      <c r="X48" s="71"/>
      <c r="Y48" s="115"/>
      <c r="Z48" s="116"/>
      <c r="AA48" s="107"/>
      <c r="AB48" s="102"/>
      <c r="AC48" s="105"/>
      <c r="AD48" s="119"/>
      <c r="AE48" s="119"/>
      <c r="AF48" s="120"/>
      <c r="AG48" s="170"/>
      <c r="AH48" s="170"/>
    </row>
    <row r="49" spans="1:34" ht="27.75" customHeight="1">
      <c r="A49" s="31">
        <v>20</v>
      </c>
      <c r="B49" s="32">
        <f t="shared" si="3"/>
        <v>0</v>
      </c>
      <c r="C49" s="32">
        <f t="shared" si="4"/>
        <v>0</v>
      </c>
      <c r="D49" s="33">
        <f t="shared" si="0"/>
        <v>0</v>
      </c>
      <c r="E49" s="4"/>
      <c r="F49" s="5"/>
      <c r="G49" s="6"/>
      <c r="H49" s="5"/>
      <c r="I49" s="115"/>
      <c r="J49" s="121"/>
      <c r="K49" s="121"/>
      <c r="L49" s="122"/>
      <c r="M49" s="10"/>
      <c r="N49" s="5"/>
      <c r="O49" s="115"/>
      <c r="P49" s="121"/>
      <c r="Q49" s="121"/>
      <c r="R49" s="121"/>
      <c r="S49" s="110"/>
      <c r="T49" s="71"/>
      <c r="U49" s="125"/>
      <c r="V49" s="126"/>
      <c r="W49" s="110"/>
      <c r="X49" s="71"/>
      <c r="Y49" s="115"/>
      <c r="Z49" s="116"/>
      <c r="AA49" s="107"/>
      <c r="AB49" s="102"/>
      <c r="AC49" s="105"/>
      <c r="AD49" s="119"/>
      <c r="AE49" s="119"/>
      <c r="AF49" s="120"/>
      <c r="AG49" s="170"/>
      <c r="AH49" s="170"/>
    </row>
    <row r="50" spans="1:35" ht="27.75" customHeight="1">
      <c r="A50" s="34" t="s">
        <v>19</v>
      </c>
      <c r="B50" s="34">
        <f>B30</f>
        <v>0</v>
      </c>
      <c r="C50" s="34" t="s">
        <v>20</v>
      </c>
      <c r="D50" s="35">
        <f t="shared" si="5" ref="D50:O50">SUM(D30:D49)</f>
        <v>0</v>
      </c>
      <c r="E50" s="36">
        <f t="shared" si="5"/>
        <v>0</v>
      </c>
      <c r="F50" s="37">
        <f t="shared" si="5"/>
        <v>0</v>
      </c>
      <c r="G50" s="35">
        <f t="shared" si="5"/>
        <v>0</v>
      </c>
      <c r="H50" s="37">
        <f t="shared" si="5"/>
        <v>0</v>
      </c>
      <c r="I50" s="35">
        <f t="shared" si="5"/>
        <v>0</v>
      </c>
      <c r="J50" s="36">
        <f t="shared" si="5"/>
        <v>0</v>
      </c>
      <c r="K50" s="36">
        <f t="shared" si="5"/>
        <v>0</v>
      </c>
      <c r="L50" s="38">
        <f t="shared" si="5"/>
        <v>0</v>
      </c>
      <c r="M50" s="35">
        <f t="shared" si="5"/>
        <v>0</v>
      </c>
      <c r="N50" s="37">
        <f t="shared" si="5"/>
        <v>0</v>
      </c>
      <c r="O50" s="35">
        <f t="shared" si="5"/>
        <v>0</v>
      </c>
      <c r="P50" s="36">
        <f t="shared" si="6" ref="P50:AF50">SUM(P30:P49)</f>
        <v>0</v>
      </c>
      <c r="Q50" s="36">
        <f t="shared" si="6"/>
        <v>0</v>
      </c>
      <c r="R50" s="36">
        <f t="shared" si="6"/>
        <v>0</v>
      </c>
      <c r="S50" s="37">
        <f t="shared" si="6"/>
        <v>0</v>
      </c>
      <c r="T50" s="73">
        <f t="shared" si="6"/>
        <v>0</v>
      </c>
      <c r="U50" s="39">
        <f t="shared" si="6"/>
        <v>0</v>
      </c>
      <c r="V50" s="91">
        <f t="shared" si="6"/>
        <v>0</v>
      </c>
      <c r="W50" s="37">
        <f t="shared" si="6"/>
        <v>0</v>
      </c>
      <c r="X50" s="73">
        <f t="shared" si="6"/>
        <v>0</v>
      </c>
      <c r="Y50" s="35">
        <f t="shared" si="6"/>
        <v>0</v>
      </c>
      <c r="Z50" s="38">
        <f t="shared" si="6"/>
        <v>0</v>
      </c>
      <c r="AA50" s="35">
        <f t="shared" si="6"/>
        <v>0</v>
      </c>
      <c r="AB50" s="36">
        <f t="shared" si="6"/>
        <v>0</v>
      </c>
      <c r="AC50" s="37">
        <f t="shared" si="6"/>
        <v>0</v>
      </c>
      <c r="AD50" s="39">
        <f t="shared" si="6"/>
        <v>0</v>
      </c>
      <c r="AE50" s="36">
        <f t="shared" si="6"/>
        <v>0</v>
      </c>
      <c r="AF50" s="37">
        <f t="shared" si="6"/>
        <v>0</v>
      </c>
      <c r="AG50" s="170"/>
      <c r="AH50" s="170"/>
      <c r="AI50" s="40"/>
    </row>
    <row r="51" spans="1:38" ht="27.75" customHeight="1">
      <c r="A51" s="41">
        <v>1</v>
      </c>
      <c r="B51" s="42">
        <f t="shared" si="7" ref="B51:B71">B$9</f>
        <v>0</v>
      </c>
      <c r="C51" s="42">
        <f>C9</f>
        <v>0</v>
      </c>
      <c r="D51" s="43">
        <f>D9+D30</f>
        <v>0</v>
      </c>
      <c r="E51" s="44">
        <f t="shared" si="8" ref="E51:O51">E9+E30</f>
        <v>0</v>
      </c>
      <c r="F51" s="45">
        <f t="shared" si="8"/>
        <v>0</v>
      </c>
      <c r="G51" s="46">
        <f t="shared" si="8"/>
        <v>0</v>
      </c>
      <c r="H51" s="45">
        <f t="shared" si="8"/>
        <v>0</v>
      </c>
      <c r="I51" s="43">
        <f t="shared" si="8"/>
        <v>0</v>
      </c>
      <c r="J51" s="47">
        <f t="shared" si="8"/>
        <v>0</v>
      </c>
      <c r="K51" s="47">
        <f t="shared" si="8"/>
        <v>0</v>
      </c>
      <c r="L51" s="48">
        <f t="shared" si="8"/>
        <v>0</v>
      </c>
      <c r="M51" s="46">
        <f t="shared" si="8"/>
        <v>0</v>
      </c>
      <c r="N51" s="45">
        <f t="shared" si="8"/>
        <v>0</v>
      </c>
      <c r="O51" s="43">
        <f t="shared" si="8"/>
        <v>0</v>
      </c>
      <c r="P51" s="47">
        <f t="shared" si="9" ref="P51:AF51">P9+P30</f>
        <v>0</v>
      </c>
      <c r="Q51" s="47">
        <f t="shared" si="9"/>
        <v>0</v>
      </c>
      <c r="R51" s="47">
        <f t="shared" si="9"/>
        <v>0</v>
      </c>
      <c r="S51" s="49">
        <f t="shared" si="9"/>
        <v>0</v>
      </c>
      <c r="T51" s="74">
        <f t="shared" si="9"/>
        <v>0</v>
      </c>
      <c r="U51" s="98">
        <f t="shared" si="9"/>
        <v>0</v>
      </c>
      <c r="V51" s="111">
        <f t="shared" si="9"/>
        <v>0</v>
      </c>
      <c r="W51" s="49">
        <f t="shared" si="9"/>
        <v>0</v>
      </c>
      <c r="X51" s="74">
        <f t="shared" si="9"/>
        <v>0</v>
      </c>
      <c r="Y51" s="43">
        <f t="shared" si="9"/>
        <v>0</v>
      </c>
      <c r="Z51" s="48">
        <f t="shared" si="9"/>
        <v>0</v>
      </c>
      <c r="AA51" s="46">
        <f t="shared" si="9"/>
        <v>0</v>
      </c>
      <c r="AB51" s="44">
        <f t="shared" si="9"/>
        <v>0</v>
      </c>
      <c r="AC51" s="45">
        <f t="shared" si="9"/>
        <v>0</v>
      </c>
      <c r="AD51" s="98">
        <f t="shared" si="9"/>
        <v>0</v>
      </c>
      <c r="AE51" s="47">
        <f t="shared" si="9"/>
        <v>0</v>
      </c>
      <c r="AF51" s="49">
        <f t="shared" si="9"/>
        <v>0</v>
      </c>
      <c r="AG51" s="170"/>
      <c r="AH51" s="170"/>
      <c r="AI51" s="40"/>
      <c r="AJ51" s="40"/>
      <c r="AK51" s="40"/>
      <c r="AL51" s="40"/>
    </row>
    <row r="52" spans="1:38" ht="27.75" customHeight="1">
      <c r="A52" s="41">
        <v>2</v>
      </c>
      <c r="B52" s="42">
        <f t="shared" si="7"/>
        <v>0</v>
      </c>
      <c r="C52" s="42">
        <f t="shared" si="10" ref="C52:C70">C10</f>
        <v>0</v>
      </c>
      <c r="D52" s="43">
        <f t="shared" si="11" ref="D52:D70">D10+D31</f>
        <v>0</v>
      </c>
      <c r="E52" s="44">
        <f t="shared" si="12" ref="E52:O52">E10+E31</f>
        <v>0</v>
      </c>
      <c r="F52" s="45">
        <f t="shared" si="12"/>
        <v>0</v>
      </c>
      <c r="G52" s="46">
        <f t="shared" si="12"/>
        <v>0</v>
      </c>
      <c r="H52" s="45">
        <f t="shared" si="12"/>
        <v>0</v>
      </c>
      <c r="I52" s="43">
        <f t="shared" si="12"/>
        <v>0</v>
      </c>
      <c r="J52" s="47">
        <f t="shared" si="12"/>
        <v>0</v>
      </c>
      <c r="K52" s="47">
        <f t="shared" si="12"/>
        <v>0</v>
      </c>
      <c r="L52" s="48">
        <f t="shared" si="12"/>
        <v>0</v>
      </c>
      <c r="M52" s="46">
        <f t="shared" si="12"/>
        <v>0</v>
      </c>
      <c r="N52" s="45">
        <f t="shared" si="12"/>
        <v>0</v>
      </c>
      <c r="O52" s="43">
        <f t="shared" si="12"/>
        <v>0</v>
      </c>
      <c r="P52" s="47">
        <f t="shared" si="13" ref="P52:AF52">P10+P31</f>
        <v>0</v>
      </c>
      <c r="Q52" s="47">
        <f t="shared" si="13"/>
        <v>0</v>
      </c>
      <c r="R52" s="47">
        <f t="shared" si="13"/>
        <v>0</v>
      </c>
      <c r="S52" s="49">
        <f t="shared" si="13"/>
        <v>0</v>
      </c>
      <c r="T52" s="74">
        <f t="shared" si="13"/>
        <v>0</v>
      </c>
      <c r="U52" s="98">
        <f t="shared" si="13"/>
        <v>0</v>
      </c>
      <c r="V52" s="111">
        <f t="shared" si="13"/>
        <v>0</v>
      </c>
      <c r="W52" s="49">
        <f t="shared" si="13"/>
        <v>0</v>
      </c>
      <c r="X52" s="74">
        <f t="shared" si="13"/>
        <v>0</v>
      </c>
      <c r="Y52" s="43">
        <f t="shared" si="13"/>
        <v>0</v>
      </c>
      <c r="Z52" s="48">
        <f t="shared" si="13"/>
        <v>0</v>
      </c>
      <c r="AA52" s="46">
        <f t="shared" si="13"/>
        <v>0</v>
      </c>
      <c r="AB52" s="44">
        <f t="shared" si="13"/>
        <v>0</v>
      </c>
      <c r="AC52" s="45">
        <f t="shared" si="13"/>
        <v>0</v>
      </c>
      <c r="AD52" s="98">
        <f t="shared" si="13"/>
        <v>0</v>
      </c>
      <c r="AE52" s="47">
        <f t="shared" si="13"/>
        <v>0</v>
      </c>
      <c r="AF52" s="49">
        <f t="shared" si="13"/>
        <v>0</v>
      </c>
      <c r="AG52" s="170"/>
      <c r="AH52" s="170"/>
      <c r="AI52" s="40"/>
      <c r="AJ52" s="40"/>
      <c r="AK52" s="40"/>
      <c r="AL52" s="40"/>
    </row>
    <row r="53" spans="1:38" ht="27.75" customHeight="1">
      <c r="A53" s="41">
        <v>3</v>
      </c>
      <c r="B53" s="42">
        <f t="shared" si="7"/>
        <v>0</v>
      </c>
      <c r="C53" s="42">
        <f t="shared" si="10"/>
        <v>0</v>
      </c>
      <c r="D53" s="43">
        <f t="shared" si="11"/>
        <v>0</v>
      </c>
      <c r="E53" s="44">
        <f t="shared" si="14" ref="E53:O53">E11+E32</f>
        <v>0</v>
      </c>
      <c r="F53" s="45">
        <f t="shared" si="14"/>
        <v>0</v>
      </c>
      <c r="G53" s="46">
        <f t="shared" si="14"/>
        <v>0</v>
      </c>
      <c r="H53" s="45">
        <f t="shared" si="14"/>
        <v>0</v>
      </c>
      <c r="I53" s="43">
        <f t="shared" si="14"/>
        <v>0</v>
      </c>
      <c r="J53" s="47">
        <f t="shared" si="14"/>
        <v>0</v>
      </c>
      <c r="K53" s="47">
        <f t="shared" si="14"/>
        <v>0</v>
      </c>
      <c r="L53" s="48">
        <f t="shared" si="14"/>
        <v>0</v>
      </c>
      <c r="M53" s="46">
        <f t="shared" si="14"/>
        <v>0</v>
      </c>
      <c r="N53" s="45">
        <f t="shared" si="14"/>
        <v>0</v>
      </c>
      <c r="O53" s="43">
        <f t="shared" si="14"/>
        <v>0</v>
      </c>
      <c r="P53" s="47">
        <f t="shared" si="15" ref="P53:AF53">P11+P32</f>
        <v>0</v>
      </c>
      <c r="Q53" s="47">
        <f t="shared" si="15"/>
        <v>0</v>
      </c>
      <c r="R53" s="47">
        <f t="shared" si="15"/>
        <v>0</v>
      </c>
      <c r="S53" s="49">
        <f t="shared" si="15"/>
        <v>0</v>
      </c>
      <c r="T53" s="74">
        <f t="shared" si="15"/>
        <v>0</v>
      </c>
      <c r="U53" s="98">
        <f t="shared" si="15"/>
        <v>0</v>
      </c>
      <c r="V53" s="111">
        <f t="shared" si="15"/>
        <v>0</v>
      </c>
      <c r="W53" s="49">
        <f t="shared" si="15"/>
        <v>0</v>
      </c>
      <c r="X53" s="74">
        <f t="shared" si="15"/>
        <v>0</v>
      </c>
      <c r="Y53" s="43">
        <f t="shared" si="15"/>
        <v>0</v>
      </c>
      <c r="Z53" s="48">
        <f t="shared" si="15"/>
        <v>0</v>
      </c>
      <c r="AA53" s="46">
        <f t="shared" si="15"/>
        <v>0</v>
      </c>
      <c r="AB53" s="44">
        <f t="shared" si="15"/>
        <v>0</v>
      </c>
      <c r="AC53" s="45">
        <f t="shared" si="15"/>
        <v>0</v>
      </c>
      <c r="AD53" s="98">
        <f t="shared" si="15"/>
        <v>0</v>
      </c>
      <c r="AE53" s="47">
        <f t="shared" si="15"/>
        <v>0</v>
      </c>
      <c r="AF53" s="49">
        <f t="shared" si="15"/>
        <v>0</v>
      </c>
      <c r="AG53" s="170"/>
      <c r="AH53" s="170"/>
      <c r="AI53" s="40"/>
      <c r="AJ53" s="40"/>
      <c r="AK53" s="40"/>
      <c r="AL53" s="40"/>
    </row>
    <row r="54" spans="1:38" ht="27.75" customHeight="1">
      <c r="A54" s="41">
        <v>4</v>
      </c>
      <c r="B54" s="42">
        <f t="shared" si="7"/>
        <v>0</v>
      </c>
      <c r="C54" s="42">
        <f t="shared" si="10"/>
        <v>0</v>
      </c>
      <c r="D54" s="43">
        <f t="shared" si="11"/>
        <v>0</v>
      </c>
      <c r="E54" s="44">
        <f t="shared" si="16" ref="E54:O54">E12+E33</f>
        <v>0</v>
      </c>
      <c r="F54" s="45">
        <f t="shared" si="16"/>
        <v>0</v>
      </c>
      <c r="G54" s="46">
        <f t="shared" si="16"/>
        <v>0</v>
      </c>
      <c r="H54" s="45">
        <f t="shared" si="16"/>
        <v>0</v>
      </c>
      <c r="I54" s="43">
        <f t="shared" si="16"/>
        <v>0</v>
      </c>
      <c r="J54" s="47">
        <f t="shared" si="16"/>
        <v>0</v>
      </c>
      <c r="K54" s="47">
        <f t="shared" si="16"/>
        <v>0</v>
      </c>
      <c r="L54" s="48">
        <f t="shared" si="16"/>
        <v>0</v>
      </c>
      <c r="M54" s="46">
        <f t="shared" si="16"/>
        <v>0</v>
      </c>
      <c r="N54" s="45">
        <f t="shared" si="16"/>
        <v>0</v>
      </c>
      <c r="O54" s="43">
        <f t="shared" si="16"/>
        <v>0</v>
      </c>
      <c r="P54" s="47">
        <f t="shared" si="17" ref="P54:AF54">P12+P33</f>
        <v>0</v>
      </c>
      <c r="Q54" s="47">
        <f t="shared" si="17"/>
        <v>0</v>
      </c>
      <c r="R54" s="47">
        <f t="shared" si="17"/>
        <v>0</v>
      </c>
      <c r="S54" s="49">
        <f t="shared" si="17"/>
        <v>0</v>
      </c>
      <c r="T54" s="74">
        <f t="shared" si="17"/>
        <v>0</v>
      </c>
      <c r="U54" s="98">
        <f t="shared" si="17"/>
        <v>0</v>
      </c>
      <c r="V54" s="111">
        <f t="shared" si="17"/>
        <v>0</v>
      </c>
      <c r="W54" s="49">
        <f t="shared" si="17"/>
        <v>0</v>
      </c>
      <c r="X54" s="74">
        <f t="shared" si="17"/>
        <v>0</v>
      </c>
      <c r="Y54" s="43">
        <f t="shared" si="17"/>
        <v>0</v>
      </c>
      <c r="Z54" s="48">
        <f t="shared" si="17"/>
        <v>0</v>
      </c>
      <c r="AA54" s="46">
        <f t="shared" si="17"/>
        <v>0</v>
      </c>
      <c r="AB54" s="44">
        <f t="shared" si="17"/>
        <v>0</v>
      </c>
      <c r="AC54" s="45">
        <f t="shared" si="17"/>
        <v>0</v>
      </c>
      <c r="AD54" s="98">
        <f t="shared" si="17"/>
        <v>0</v>
      </c>
      <c r="AE54" s="47">
        <f t="shared" si="17"/>
        <v>0</v>
      </c>
      <c r="AF54" s="49">
        <f t="shared" si="17"/>
        <v>0</v>
      </c>
      <c r="AG54" s="170"/>
      <c r="AH54" s="170"/>
      <c r="AI54" s="40"/>
      <c r="AJ54" s="40"/>
      <c r="AK54" s="40"/>
      <c r="AL54" s="40"/>
    </row>
    <row r="55" spans="1:38" ht="27.75" customHeight="1">
      <c r="A55" s="41">
        <v>5</v>
      </c>
      <c r="B55" s="42">
        <f t="shared" si="7"/>
        <v>0</v>
      </c>
      <c r="C55" s="42">
        <f t="shared" si="10"/>
        <v>0</v>
      </c>
      <c r="D55" s="43">
        <f t="shared" si="11"/>
        <v>0</v>
      </c>
      <c r="E55" s="44">
        <f t="shared" si="18" ref="E55:O55">E13+E34</f>
        <v>0</v>
      </c>
      <c r="F55" s="45">
        <f t="shared" si="18"/>
        <v>0</v>
      </c>
      <c r="G55" s="46">
        <f t="shared" si="18"/>
        <v>0</v>
      </c>
      <c r="H55" s="45">
        <f t="shared" si="18"/>
        <v>0</v>
      </c>
      <c r="I55" s="43">
        <f t="shared" si="18"/>
        <v>0</v>
      </c>
      <c r="J55" s="47">
        <f t="shared" si="18"/>
        <v>0</v>
      </c>
      <c r="K55" s="47">
        <f t="shared" si="18"/>
        <v>0</v>
      </c>
      <c r="L55" s="48">
        <f t="shared" si="18"/>
        <v>0</v>
      </c>
      <c r="M55" s="46">
        <f t="shared" si="18"/>
        <v>0</v>
      </c>
      <c r="N55" s="45">
        <f t="shared" si="18"/>
        <v>0</v>
      </c>
      <c r="O55" s="43">
        <f t="shared" si="18"/>
        <v>0</v>
      </c>
      <c r="P55" s="47">
        <f t="shared" si="19" ref="P55:AF55">P13+P34</f>
        <v>0</v>
      </c>
      <c r="Q55" s="47">
        <f t="shared" si="19"/>
        <v>0</v>
      </c>
      <c r="R55" s="47">
        <f t="shared" si="19"/>
        <v>0</v>
      </c>
      <c r="S55" s="49">
        <f t="shared" si="19"/>
        <v>0</v>
      </c>
      <c r="T55" s="74">
        <f t="shared" si="19"/>
        <v>0</v>
      </c>
      <c r="U55" s="98">
        <f t="shared" si="19"/>
        <v>0</v>
      </c>
      <c r="V55" s="111">
        <f t="shared" si="19"/>
        <v>0</v>
      </c>
      <c r="W55" s="49">
        <f t="shared" si="19"/>
        <v>0</v>
      </c>
      <c r="X55" s="74">
        <f t="shared" si="19"/>
        <v>0</v>
      </c>
      <c r="Y55" s="43">
        <f t="shared" si="19"/>
        <v>0</v>
      </c>
      <c r="Z55" s="48">
        <f t="shared" si="19"/>
        <v>0</v>
      </c>
      <c r="AA55" s="46">
        <f t="shared" si="19"/>
        <v>0</v>
      </c>
      <c r="AB55" s="44">
        <f t="shared" si="19"/>
        <v>0</v>
      </c>
      <c r="AC55" s="45">
        <f t="shared" si="19"/>
        <v>0</v>
      </c>
      <c r="AD55" s="98">
        <f t="shared" si="19"/>
        <v>0</v>
      </c>
      <c r="AE55" s="47">
        <f t="shared" si="19"/>
        <v>0</v>
      </c>
      <c r="AF55" s="49">
        <f t="shared" si="19"/>
        <v>0</v>
      </c>
      <c r="AG55" s="170"/>
      <c r="AH55" s="170"/>
      <c r="AI55" s="40"/>
      <c r="AJ55" s="40"/>
      <c r="AK55" s="40"/>
      <c r="AL55" s="40"/>
    </row>
    <row r="56" spans="1:38" ht="27.75" customHeight="1">
      <c r="A56" s="41">
        <v>6</v>
      </c>
      <c r="B56" s="42">
        <f t="shared" si="7"/>
        <v>0</v>
      </c>
      <c r="C56" s="42">
        <f t="shared" si="10"/>
        <v>0</v>
      </c>
      <c r="D56" s="43">
        <f t="shared" si="11"/>
        <v>0</v>
      </c>
      <c r="E56" s="44">
        <f t="shared" si="20" ref="E56:O56">E14+E35</f>
        <v>0</v>
      </c>
      <c r="F56" s="45">
        <f t="shared" si="20"/>
        <v>0</v>
      </c>
      <c r="G56" s="46">
        <f t="shared" si="20"/>
        <v>0</v>
      </c>
      <c r="H56" s="45">
        <f t="shared" si="20"/>
        <v>0</v>
      </c>
      <c r="I56" s="43">
        <f t="shared" si="20"/>
        <v>0</v>
      </c>
      <c r="J56" s="47">
        <f t="shared" si="20"/>
        <v>0</v>
      </c>
      <c r="K56" s="47">
        <f t="shared" si="20"/>
        <v>0</v>
      </c>
      <c r="L56" s="48">
        <f t="shared" si="20"/>
        <v>0</v>
      </c>
      <c r="M56" s="46">
        <f t="shared" si="20"/>
        <v>0</v>
      </c>
      <c r="N56" s="45">
        <f t="shared" si="20"/>
        <v>0</v>
      </c>
      <c r="O56" s="43">
        <f t="shared" si="20"/>
        <v>0</v>
      </c>
      <c r="P56" s="47">
        <f t="shared" si="21" ref="P56:AF56">P14+P35</f>
        <v>0</v>
      </c>
      <c r="Q56" s="47">
        <f t="shared" si="21"/>
        <v>0</v>
      </c>
      <c r="R56" s="47">
        <f t="shared" si="21"/>
        <v>0</v>
      </c>
      <c r="S56" s="49">
        <f t="shared" si="21"/>
        <v>0</v>
      </c>
      <c r="T56" s="74">
        <f t="shared" si="21"/>
        <v>0</v>
      </c>
      <c r="U56" s="98">
        <f t="shared" si="21"/>
        <v>0</v>
      </c>
      <c r="V56" s="111">
        <f t="shared" si="21"/>
        <v>0</v>
      </c>
      <c r="W56" s="49">
        <f t="shared" si="21"/>
        <v>0</v>
      </c>
      <c r="X56" s="74">
        <f t="shared" si="21"/>
        <v>0</v>
      </c>
      <c r="Y56" s="43">
        <f t="shared" si="21"/>
        <v>0</v>
      </c>
      <c r="Z56" s="48">
        <f t="shared" si="21"/>
        <v>0</v>
      </c>
      <c r="AA56" s="46">
        <f t="shared" si="21"/>
        <v>0</v>
      </c>
      <c r="AB56" s="44">
        <f t="shared" si="21"/>
        <v>0</v>
      </c>
      <c r="AC56" s="45">
        <f t="shared" si="21"/>
        <v>0</v>
      </c>
      <c r="AD56" s="98">
        <f t="shared" si="21"/>
        <v>0</v>
      </c>
      <c r="AE56" s="47">
        <f t="shared" si="21"/>
        <v>0</v>
      </c>
      <c r="AF56" s="49">
        <f t="shared" si="21"/>
        <v>0</v>
      </c>
      <c r="AG56" s="170"/>
      <c r="AH56" s="170"/>
      <c r="AI56" s="40"/>
      <c r="AJ56" s="40"/>
      <c r="AK56" s="40"/>
      <c r="AL56" s="40"/>
    </row>
    <row r="57" spans="1:38" ht="27.75" customHeight="1">
      <c r="A57" s="41">
        <v>7</v>
      </c>
      <c r="B57" s="42">
        <f t="shared" si="7"/>
        <v>0</v>
      </c>
      <c r="C57" s="42">
        <f t="shared" si="10"/>
        <v>0</v>
      </c>
      <c r="D57" s="43">
        <f t="shared" si="11"/>
        <v>0</v>
      </c>
      <c r="E57" s="44">
        <f t="shared" si="22" ref="E57:O57">E15+E36</f>
        <v>0</v>
      </c>
      <c r="F57" s="45">
        <f t="shared" si="22"/>
        <v>0</v>
      </c>
      <c r="G57" s="46">
        <f t="shared" si="22"/>
        <v>0</v>
      </c>
      <c r="H57" s="45">
        <f t="shared" si="22"/>
        <v>0</v>
      </c>
      <c r="I57" s="43">
        <f t="shared" si="22"/>
        <v>0</v>
      </c>
      <c r="J57" s="47">
        <f t="shared" si="22"/>
        <v>0</v>
      </c>
      <c r="K57" s="47">
        <f t="shared" si="22"/>
        <v>0</v>
      </c>
      <c r="L57" s="48">
        <f t="shared" si="22"/>
        <v>0</v>
      </c>
      <c r="M57" s="46">
        <f t="shared" si="22"/>
        <v>0</v>
      </c>
      <c r="N57" s="45">
        <f t="shared" si="22"/>
        <v>0</v>
      </c>
      <c r="O57" s="43">
        <f t="shared" si="22"/>
        <v>0</v>
      </c>
      <c r="P57" s="47">
        <f t="shared" si="23" ref="P57:AF57">P15+P36</f>
        <v>0</v>
      </c>
      <c r="Q57" s="47">
        <f t="shared" si="23"/>
        <v>0</v>
      </c>
      <c r="R57" s="47">
        <f t="shared" si="23"/>
        <v>0</v>
      </c>
      <c r="S57" s="49">
        <f t="shared" si="23"/>
        <v>0</v>
      </c>
      <c r="T57" s="74">
        <f t="shared" si="23"/>
        <v>0</v>
      </c>
      <c r="U57" s="98">
        <f t="shared" si="23"/>
        <v>0</v>
      </c>
      <c r="V57" s="111">
        <f t="shared" si="23"/>
        <v>0</v>
      </c>
      <c r="W57" s="49">
        <f t="shared" si="23"/>
        <v>0</v>
      </c>
      <c r="X57" s="74">
        <f t="shared" si="23"/>
        <v>0</v>
      </c>
      <c r="Y57" s="43">
        <f t="shared" si="23"/>
        <v>0</v>
      </c>
      <c r="Z57" s="48">
        <f t="shared" si="23"/>
        <v>0</v>
      </c>
      <c r="AA57" s="46">
        <f t="shared" si="23"/>
        <v>0</v>
      </c>
      <c r="AB57" s="44">
        <f t="shared" si="23"/>
        <v>0</v>
      </c>
      <c r="AC57" s="45">
        <f t="shared" si="23"/>
        <v>0</v>
      </c>
      <c r="AD57" s="98">
        <f t="shared" si="23"/>
        <v>0</v>
      </c>
      <c r="AE57" s="47">
        <f t="shared" si="23"/>
        <v>0</v>
      </c>
      <c r="AF57" s="49">
        <f t="shared" si="23"/>
        <v>0</v>
      </c>
      <c r="AG57" s="170"/>
      <c r="AH57" s="170"/>
      <c r="AI57" s="40"/>
      <c r="AJ57" s="40"/>
      <c r="AK57" s="40"/>
      <c r="AL57" s="40"/>
    </row>
    <row r="58" spans="1:38" ht="27.75" customHeight="1">
      <c r="A58" s="41">
        <v>8</v>
      </c>
      <c r="B58" s="42">
        <f t="shared" si="7"/>
        <v>0</v>
      </c>
      <c r="C58" s="42">
        <f t="shared" si="10"/>
        <v>0</v>
      </c>
      <c r="D58" s="43">
        <f t="shared" si="11"/>
        <v>0</v>
      </c>
      <c r="E58" s="44">
        <f t="shared" si="24" ref="E58:O58">E16+E37</f>
        <v>0</v>
      </c>
      <c r="F58" s="45">
        <f t="shared" si="24"/>
        <v>0</v>
      </c>
      <c r="G58" s="46">
        <f t="shared" si="24"/>
        <v>0</v>
      </c>
      <c r="H58" s="45">
        <f t="shared" si="24"/>
        <v>0</v>
      </c>
      <c r="I58" s="43">
        <f t="shared" si="24"/>
        <v>0</v>
      </c>
      <c r="J58" s="47">
        <f t="shared" si="24"/>
        <v>0</v>
      </c>
      <c r="K58" s="47">
        <f t="shared" si="24"/>
        <v>0</v>
      </c>
      <c r="L58" s="48">
        <f t="shared" si="24"/>
        <v>0</v>
      </c>
      <c r="M58" s="46">
        <f t="shared" si="24"/>
        <v>0</v>
      </c>
      <c r="N58" s="45">
        <f t="shared" si="24"/>
        <v>0</v>
      </c>
      <c r="O58" s="43">
        <f t="shared" si="24"/>
        <v>0</v>
      </c>
      <c r="P58" s="47">
        <f t="shared" si="25" ref="P58:AF58">P16+P37</f>
        <v>0</v>
      </c>
      <c r="Q58" s="47">
        <f t="shared" si="25"/>
        <v>0</v>
      </c>
      <c r="R58" s="47">
        <f t="shared" si="25"/>
        <v>0</v>
      </c>
      <c r="S58" s="49">
        <f t="shared" si="25"/>
        <v>0</v>
      </c>
      <c r="T58" s="74">
        <f t="shared" si="25"/>
        <v>0</v>
      </c>
      <c r="U58" s="98">
        <f t="shared" si="25"/>
        <v>0</v>
      </c>
      <c r="V58" s="111">
        <f t="shared" si="25"/>
        <v>0</v>
      </c>
      <c r="W58" s="49">
        <f t="shared" si="25"/>
        <v>0</v>
      </c>
      <c r="X58" s="74">
        <f t="shared" si="25"/>
        <v>0</v>
      </c>
      <c r="Y58" s="43">
        <f t="shared" si="25"/>
        <v>0</v>
      </c>
      <c r="Z58" s="48">
        <f t="shared" si="25"/>
        <v>0</v>
      </c>
      <c r="AA58" s="46">
        <f t="shared" si="25"/>
        <v>0</v>
      </c>
      <c r="AB58" s="44">
        <f t="shared" si="25"/>
        <v>0</v>
      </c>
      <c r="AC58" s="45">
        <f t="shared" si="25"/>
        <v>0</v>
      </c>
      <c r="AD58" s="98">
        <f t="shared" si="25"/>
        <v>0</v>
      </c>
      <c r="AE58" s="47">
        <f t="shared" si="25"/>
        <v>0</v>
      </c>
      <c r="AF58" s="49">
        <f t="shared" si="25"/>
        <v>0</v>
      </c>
      <c r="AG58" s="170"/>
      <c r="AH58" s="170"/>
      <c r="AI58" s="40"/>
      <c r="AJ58" s="40"/>
      <c r="AK58" s="40"/>
      <c r="AL58" s="40"/>
    </row>
    <row r="59" spans="1:38" ht="27.75" customHeight="1">
      <c r="A59" s="41">
        <v>9</v>
      </c>
      <c r="B59" s="42">
        <f t="shared" si="7"/>
        <v>0</v>
      </c>
      <c r="C59" s="42">
        <f t="shared" si="10"/>
        <v>0</v>
      </c>
      <c r="D59" s="43">
        <f t="shared" si="11"/>
        <v>0</v>
      </c>
      <c r="E59" s="44">
        <f t="shared" si="26" ref="E59:O59">E17+E38</f>
        <v>0</v>
      </c>
      <c r="F59" s="45">
        <f t="shared" si="26"/>
        <v>0</v>
      </c>
      <c r="G59" s="46">
        <f t="shared" si="26"/>
        <v>0</v>
      </c>
      <c r="H59" s="45">
        <f t="shared" si="26"/>
        <v>0</v>
      </c>
      <c r="I59" s="43">
        <f t="shared" si="26"/>
        <v>0</v>
      </c>
      <c r="J59" s="47">
        <f t="shared" si="26"/>
        <v>0</v>
      </c>
      <c r="K59" s="47">
        <f t="shared" si="26"/>
        <v>0</v>
      </c>
      <c r="L59" s="48">
        <f t="shared" si="26"/>
        <v>0</v>
      </c>
      <c r="M59" s="46">
        <f t="shared" si="26"/>
        <v>0</v>
      </c>
      <c r="N59" s="45">
        <f t="shared" si="26"/>
        <v>0</v>
      </c>
      <c r="O59" s="43">
        <f t="shared" si="26"/>
        <v>0</v>
      </c>
      <c r="P59" s="47">
        <f t="shared" si="27" ref="P59:AF59">P17+P38</f>
        <v>0</v>
      </c>
      <c r="Q59" s="47">
        <f t="shared" si="27"/>
        <v>0</v>
      </c>
      <c r="R59" s="47">
        <f t="shared" si="27"/>
        <v>0</v>
      </c>
      <c r="S59" s="49">
        <f t="shared" si="27"/>
        <v>0</v>
      </c>
      <c r="T59" s="74">
        <f t="shared" si="27"/>
        <v>0</v>
      </c>
      <c r="U59" s="98">
        <f t="shared" si="27"/>
        <v>0</v>
      </c>
      <c r="V59" s="111">
        <f t="shared" si="27"/>
        <v>0</v>
      </c>
      <c r="W59" s="49">
        <f t="shared" si="27"/>
        <v>0</v>
      </c>
      <c r="X59" s="74">
        <f t="shared" si="27"/>
        <v>0</v>
      </c>
      <c r="Y59" s="43">
        <f t="shared" si="27"/>
        <v>0</v>
      </c>
      <c r="Z59" s="48">
        <f t="shared" si="27"/>
        <v>0</v>
      </c>
      <c r="AA59" s="46">
        <f t="shared" si="27"/>
        <v>0</v>
      </c>
      <c r="AB59" s="44">
        <f t="shared" si="27"/>
        <v>0</v>
      </c>
      <c r="AC59" s="45">
        <f t="shared" si="27"/>
        <v>0</v>
      </c>
      <c r="AD59" s="98">
        <f t="shared" si="27"/>
        <v>0</v>
      </c>
      <c r="AE59" s="47">
        <f t="shared" si="27"/>
        <v>0</v>
      </c>
      <c r="AF59" s="49">
        <f t="shared" si="27"/>
        <v>0</v>
      </c>
      <c r="AG59" s="170"/>
      <c r="AH59" s="170"/>
      <c r="AI59" s="40"/>
      <c r="AJ59" s="40"/>
      <c r="AK59" s="40"/>
      <c r="AL59" s="40"/>
    </row>
    <row r="60" spans="1:38" ht="27.75" customHeight="1">
      <c r="A60" s="41">
        <v>10</v>
      </c>
      <c r="B60" s="42">
        <f t="shared" si="7"/>
        <v>0</v>
      </c>
      <c r="C60" s="42">
        <f t="shared" si="10"/>
        <v>0</v>
      </c>
      <c r="D60" s="43">
        <f t="shared" si="11"/>
        <v>0</v>
      </c>
      <c r="E60" s="44">
        <f t="shared" si="28" ref="E60:O60">E18+E39</f>
        <v>0</v>
      </c>
      <c r="F60" s="45">
        <f t="shared" si="28"/>
        <v>0</v>
      </c>
      <c r="G60" s="46">
        <f t="shared" si="28"/>
        <v>0</v>
      </c>
      <c r="H60" s="45">
        <f t="shared" si="28"/>
        <v>0</v>
      </c>
      <c r="I60" s="43">
        <f t="shared" si="28"/>
        <v>0</v>
      </c>
      <c r="J60" s="47">
        <f t="shared" si="28"/>
        <v>0</v>
      </c>
      <c r="K60" s="47">
        <f t="shared" si="28"/>
        <v>0</v>
      </c>
      <c r="L60" s="48">
        <f t="shared" si="28"/>
        <v>0</v>
      </c>
      <c r="M60" s="46">
        <f t="shared" si="28"/>
        <v>0</v>
      </c>
      <c r="N60" s="45">
        <f t="shared" si="28"/>
        <v>0</v>
      </c>
      <c r="O60" s="43">
        <f t="shared" si="28"/>
        <v>0</v>
      </c>
      <c r="P60" s="47">
        <f t="shared" si="29" ref="P60:AF60">P18+P39</f>
        <v>0</v>
      </c>
      <c r="Q60" s="47">
        <f t="shared" si="29"/>
        <v>0</v>
      </c>
      <c r="R60" s="47">
        <f t="shared" si="29"/>
        <v>0</v>
      </c>
      <c r="S60" s="49">
        <f t="shared" si="29"/>
        <v>0</v>
      </c>
      <c r="T60" s="74">
        <f t="shared" si="29"/>
        <v>0</v>
      </c>
      <c r="U60" s="98">
        <f t="shared" si="29"/>
        <v>0</v>
      </c>
      <c r="V60" s="111">
        <f t="shared" si="29"/>
        <v>0</v>
      </c>
      <c r="W60" s="49">
        <f t="shared" si="29"/>
        <v>0</v>
      </c>
      <c r="X60" s="74">
        <f t="shared" si="29"/>
        <v>0</v>
      </c>
      <c r="Y60" s="43">
        <f t="shared" si="29"/>
        <v>0</v>
      </c>
      <c r="Z60" s="48">
        <f t="shared" si="29"/>
        <v>0</v>
      </c>
      <c r="AA60" s="46">
        <f t="shared" si="29"/>
        <v>0</v>
      </c>
      <c r="AB60" s="44">
        <f t="shared" si="29"/>
        <v>0</v>
      </c>
      <c r="AC60" s="45">
        <f t="shared" si="29"/>
        <v>0</v>
      </c>
      <c r="AD60" s="98">
        <f t="shared" si="29"/>
        <v>0</v>
      </c>
      <c r="AE60" s="47">
        <f t="shared" si="29"/>
        <v>0</v>
      </c>
      <c r="AF60" s="49">
        <f t="shared" si="29"/>
        <v>0</v>
      </c>
      <c r="AG60" s="170"/>
      <c r="AH60" s="170"/>
      <c r="AI60" s="40"/>
      <c r="AJ60" s="40"/>
      <c r="AK60" s="40"/>
      <c r="AL60" s="40"/>
    </row>
    <row r="61" spans="1:38" ht="27.75" customHeight="1">
      <c r="A61" s="41">
        <v>11</v>
      </c>
      <c r="B61" s="42">
        <f t="shared" si="7"/>
        <v>0</v>
      </c>
      <c r="C61" s="42">
        <f t="shared" si="10"/>
        <v>0</v>
      </c>
      <c r="D61" s="43">
        <f t="shared" si="11"/>
        <v>0</v>
      </c>
      <c r="E61" s="44">
        <f t="shared" si="30" ref="E61:O61">E19+E40</f>
        <v>0</v>
      </c>
      <c r="F61" s="45">
        <f t="shared" si="30"/>
        <v>0</v>
      </c>
      <c r="G61" s="46">
        <f t="shared" si="30"/>
        <v>0</v>
      </c>
      <c r="H61" s="45">
        <f t="shared" si="30"/>
        <v>0</v>
      </c>
      <c r="I61" s="43">
        <f t="shared" si="30"/>
        <v>0</v>
      </c>
      <c r="J61" s="47">
        <f t="shared" si="30"/>
        <v>0</v>
      </c>
      <c r="K61" s="47">
        <f t="shared" si="30"/>
        <v>0</v>
      </c>
      <c r="L61" s="48">
        <f t="shared" si="30"/>
        <v>0</v>
      </c>
      <c r="M61" s="46">
        <f t="shared" si="30"/>
        <v>0</v>
      </c>
      <c r="N61" s="45">
        <f t="shared" si="30"/>
        <v>0</v>
      </c>
      <c r="O61" s="43">
        <f t="shared" si="30"/>
        <v>0</v>
      </c>
      <c r="P61" s="47">
        <f t="shared" si="31" ref="P61:AF61">P19+P40</f>
        <v>0</v>
      </c>
      <c r="Q61" s="47">
        <f t="shared" si="31"/>
        <v>0</v>
      </c>
      <c r="R61" s="47">
        <f t="shared" si="31"/>
        <v>0</v>
      </c>
      <c r="S61" s="49">
        <f t="shared" si="31"/>
        <v>0</v>
      </c>
      <c r="T61" s="74">
        <f t="shared" si="31"/>
        <v>0</v>
      </c>
      <c r="U61" s="98">
        <f t="shared" si="31"/>
        <v>0</v>
      </c>
      <c r="V61" s="111">
        <f t="shared" si="31"/>
        <v>0</v>
      </c>
      <c r="W61" s="49">
        <f t="shared" si="31"/>
        <v>0</v>
      </c>
      <c r="X61" s="74">
        <f t="shared" si="31"/>
        <v>0</v>
      </c>
      <c r="Y61" s="43">
        <f t="shared" si="31"/>
        <v>0</v>
      </c>
      <c r="Z61" s="48">
        <f t="shared" si="31"/>
        <v>0</v>
      </c>
      <c r="AA61" s="46">
        <f t="shared" si="31"/>
        <v>0</v>
      </c>
      <c r="AB61" s="44">
        <f t="shared" si="31"/>
        <v>0</v>
      </c>
      <c r="AC61" s="45">
        <f t="shared" si="31"/>
        <v>0</v>
      </c>
      <c r="AD61" s="98">
        <f t="shared" si="31"/>
        <v>0</v>
      </c>
      <c r="AE61" s="47">
        <f t="shared" si="31"/>
        <v>0</v>
      </c>
      <c r="AF61" s="49">
        <f t="shared" si="31"/>
        <v>0</v>
      </c>
      <c r="AG61" s="170"/>
      <c r="AH61" s="170"/>
      <c r="AI61" s="40"/>
      <c r="AJ61" s="40"/>
      <c r="AK61" s="40"/>
      <c r="AL61" s="40"/>
    </row>
    <row r="62" spans="1:38" ht="27.75" customHeight="1">
      <c r="A62" s="41">
        <v>12</v>
      </c>
      <c r="B62" s="42">
        <f t="shared" si="7"/>
        <v>0</v>
      </c>
      <c r="C62" s="42">
        <f t="shared" si="10"/>
        <v>0</v>
      </c>
      <c r="D62" s="43">
        <f t="shared" si="11"/>
        <v>0</v>
      </c>
      <c r="E62" s="44">
        <f t="shared" si="32" ref="E62:O62">E20+E41</f>
        <v>0</v>
      </c>
      <c r="F62" s="45">
        <f t="shared" si="32"/>
        <v>0</v>
      </c>
      <c r="G62" s="46">
        <f t="shared" si="32"/>
        <v>0</v>
      </c>
      <c r="H62" s="45">
        <f t="shared" si="32"/>
        <v>0</v>
      </c>
      <c r="I62" s="43">
        <f t="shared" si="32"/>
        <v>0</v>
      </c>
      <c r="J62" s="47">
        <f t="shared" si="32"/>
        <v>0</v>
      </c>
      <c r="K62" s="47">
        <f t="shared" si="32"/>
        <v>0</v>
      </c>
      <c r="L62" s="48">
        <f t="shared" si="32"/>
        <v>0</v>
      </c>
      <c r="M62" s="46">
        <f t="shared" si="32"/>
        <v>0</v>
      </c>
      <c r="N62" s="45">
        <f t="shared" si="32"/>
        <v>0</v>
      </c>
      <c r="O62" s="43">
        <f t="shared" si="32"/>
        <v>0</v>
      </c>
      <c r="P62" s="47">
        <f t="shared" si="33" ref="P62:AF62">P20+P41</f>
        <v>0</v>
      </c>
      <c r="Q62" s="47">
        <f t="shared" si="33"/>
        <v>0</v>
      </c>
      <c r="R62" s="47">
        <f t="shared" si="33"/>
        <v>0</v>
      </c>
      <c r="S62" s="49">
        <f t="shared" si="33"/>
        <v>0</v>
      </c>
      <c r="T62" s="74">
        <f t="shared" si="33"/>
        <v>0</v>
      </c>
      <c r="U62" s="98">
        <f t="shared" si="33"/>
        <v>0</v>
      </c>
      <c r="V62" s="111">
        <f t="shared" si="33"/>
        <v>0</v>
      </c>
      <c r="W62" s="49">
        <f t="shared" si="33"/>
        <v>0</v>
      </c>
      <c r="X62" s="74">
        <f t="shared" si="33"/>
        <v>0</v>
      </c>
      <c r="Y62" s="43">
        <f t="shared" si="33"/>
        <v>0</v>
      </c>
      <c r="Z62" s="48">
        <f t="shared" si="33"/>
        <v>0</v>
      </c>
      <c r="AA62" s="46">
        <f t="shared" si="33"/>
        <v>0</v>
      </c>
      <c r="AB62" s="44">
        <f t="shared" si="33"/>
        <v>0</v>
      </c>
      <c r="AC62" s="45">
        <f t="shared" si="33"/>
        <v>0</v>
      </c>
      <c r="AD62" s="98">
        <f t="shared" si="33"/>
        <v>0</v>
      </c>
      <c r="AE62" s="47">
        <f t="shared" si="33"/>
        <v>0</v>
      </c>
      <c r="AF62" s="49">
        <f t="shared" si="33"/>
        <v>0</v>
      </c>
      <c r="AG62" s="170"/>
      <c r="AH62" s="170"/>
      <c r="AI62" s="40"/>
      <c r="AJ62" s="40"/>
      <c r="AK62" s="40"/>
      <c r="AL62" s="40"/>
    </row>
    <row r="63" spans="1:38" ht="27.75" customHeight="1">
      <c r="A63" s="41">
        <v>13</v>
      </c>
      <c r="B63" s="42">
        <f t="shared" si="7"/>
        <v>0</v>
      </c>
      <c r="C63" s="42">
        <f t="shared" si="10"/>
        <v>0</v>
      </c>
      <c r="D63" s="43">
        <f t="shared" si="11"/>
        <v>0</v>
      </c>
      <c r="E63" s="44">
        <f t="shared" si="34" ref="E63:O63">E21+E42</f>
        <v>0</v>
      </c>
      <c r="F63" s="45">
        <f t="shared" si="34"/>
        <v>0</v>
      </c>
      <c r="G63" s="46">
        <f t="shared" si="34"/>
        <v>0</v>
      </c>
      <c r="H63" s="45">
        <f t="shared" si="34"/>
        <v>0</v>
      </c>
      <c r="I63" s="43">
        <f t="shared" si="34"/>
        <v>0</v>
      </c>
      <c r="J63" s="47">
        <f t="shared" si="34"/>
        <v>0</v>
      </c>
      <c r="K63" s="47">
        <f t="shared" si="34"/>
        <v>0</v>
      </c>
      <c r="L63" s="48">
        <f t="shared" si="34"/>
        <v>0</v>
      </c>
      <c r="M63" s="46">
        <f t="shared" si="34"/>
        <v>0</v>
      </c>
      <c r="N63" s="45">
        <f t="shared" si="34"/>
        <v>0</v>
      </c>
      <c r="O63" s="43">
        <f t="shared" si="34"/>
        <v>0</v>
      </c>
      <c r="P63" s="47">
        <f t="shared" si="35" ref="P63:AF63">P21+P42</f>
        <v>0</v>
      </c>
      <c r="Q63" s="47">
        <f t="shared" si="35"/>
        <v>0</v>
      </c>
      <c r="R63" s="47">
        <f t="shared" si="35"/>
        <v>0</v>
      </c>
      <c r="S63" s="49">
        <f t="shared" si="35"/>
        <v>0</v>
      </c>
      <c r="T63" s="74">
        <f t="shared" si="35"/>
        <v>0</v>
      </c>
      <c r="U63" s="98">
        <f t="shared" si="35"/>
        <v>0</v>
      </c>
      <c r="V63" s="111">
        <f t="shared" si="35"/>
        <v>0</v>
      </c>
      <c r="W63" s="49">
        <f t="shared" si="35"/>
        <v>0</v>
      </c>
      <c r="X63" s="74">
        <f t="shared" si="35"/>
        <v>0</v>
      </c>
      <c r="Y63" s="43">
        <f t="shared" si="35"/>
        <v>0</v>
      </c>
      <c r="Z63" s="48">
        <f t="shared" si="35"/>
        <v>0</v>
      </c>
      <c r="AA63" s="46">
        <f t="shared" si="35"/>
        <v>0</v>
      </c>
      <c r="AB63" s="44">
        <f t="shared" si="35"/>
        <v>0</v>
      </c>
      <c r="AC63" s="45">
        <f t="shared" si="35"/>
        <v>0</v>
      </c>
      <c r="AD63" s="98">
        <f t="shared" si="35"/>
        <v>0</v>
      </c>
      <c r="AE63" s="47">
        <f t="shared" si="35"/>
        <v>0</v>
      </c>
      <c r="AF63" s="49">
        <f t="shared" si="35"/>
        <v>0</v>
      </c>
      <c r="AG63" s="170"/>
      <c r="AH63" s="170"/>
      <c r="AI63" s="40"/>
      <c r="AJ63" s="40"/>
      <c r="AK63" s="40"/>
      <c r="AL63" s="40"/>
    </row>
    <row r="64" spans="1:38" ht="27.75" customHeight="1">
      <c r="A64" s="41">
        <v>14</v>
      </c>
      <c r="B64" s="42">
        <f t="shared" si="7"/>
        <v>0</v>
      </c>
      <c r="C64" s="42">
        <f t="shared" si="10"/>
        <v>0</v>
      </c>
      <c r="D64" s="43">
        <f t="shared" si="11"/>
        <v>0</v>
      </c>
      <c r="E64" s="44">
        <f t="shared" si="36" ref="E64:O64">E22+E43</f>
        <v>0</v>
      </c>
      <c r="F64" s="45">
        <f t="shared" si="36"/>
        <v>0</v>
      </c>
      <c r="G64" s="46">
        <f t="shared" si="36"/>
        <v>0</v>
      </c>
      <c r="H64" s="45">
        <f t="shared" si="36"/>
        <v>0</v>
      </c>
      <c r="I64" s="43">
        <f t="shared" si="36"/>
        <v>0</v>
      </c>
      <c r="J64" s="47">
        <f t="shared" si="36"/>
        <v>0</v>
      </c>
      <c r="K64" s="47">
        <f t="shared" si="36"/>
        <v>0</v>
      </c>
      <c r="L64" s="48">
        <f t="shared" si="36"/>
        <v>0</v>
      </c>
      <c r="M64" s="46">
        <f t="shared" si="36"/>
        <v>0</v>
      </c>
      <c r="N64" s="45">
        <f t="shared" si="36"/>
        <v>0</v>
      </c>
      <c r="O64" s="43">
        <f t="shared" si="36"/>
        <v>0</v>
      </c>
      <c r="P64" s="47">
        <f t="shared" si="37" ref="P64:AF64">P22+P43</f>
        <v>0</v>
      </c>
      <c r="Q64" s="47">
        <f t="shared" si="37"/>
        <v>0</v>
      </c>
      <c r="R64" s="47">
        <f t="shared" si="37"/>
        <v>0</v>
      </c>
      <c r="S64" s="49">
        <f t="shared" si="37"/>
        <v>0</v>
      </c>
      <c r="T64" s="74">
        <f t="shared" si="37"/>
        <v>0</v>
      </c>
      <c r="U64" s="98">
        <f t="shared" si="37"/>
        <v>0</v>
      </c>
      <c r="V64" s="111">
        <f t="shared" si="37"/>
        <v>0</v>
      </c>
      <c r="W64" s="49">
        <f t="shared" si="37"/>
        <v>0</v>
      </c>
      <c r="X64" s="74">
        <f t="shared" si="37"/>
        <v>0</v>
      </c>
      <c r="Y64" s="43">
        <f t="shared" si="37"/>
        <v>0</v>
      </c>
      <c r="Z64" s="48">
        <f t="shared" si="37"/>
        <v>0</v>
      </c>
      <c r="AA64" s="46">
        <f t="shared" si="37"/>
        <v>0</v>
      </c>
      <c r="AB64" s="44">
        <f t="shared" si="37"/>
        <v>0</v>
      </c>
      <c r="AC64" s="45">
        <f t="shared" si="37"/>
        <v>0</v>
      </c>
      <c r="AD64" s="98">
        <f t="shared" si="37"/>
        <v>0</v>
      </c>
      <c r="AE64" s="47">
        <f t="shared" si="37"/>
        <v>0</v>
      </c>
      <c r="AF64" s="49">
        <f t="shared" si="37"/>
        <v>0</v>
      </c>
      <c r="AG64" s="170"/>
      <c r="AH64" s="170"/>
      <c r="AI64" s="40"/>
      <c r="AJ64" s="40"/>
      <c r="AK64" s="40"/>
      <c r="AL64" s="40"/>
    </row>
    <row r="65" spans="1:38" ht="27.75" customHeight="1">
      <c r="A65" s="41">
        <v>15</v>
      </c>
      <c r="B65" s="42">
        <f t="shared" si="7"/>
        <v>0</v>
      </c>
      <c r="C65" s="42">
        <f t="shared" si="10"/>
        <v>0</v>
      </c>
      <c r="D65" s="43">
        <f t="shared" si="11"/>
        <v>0</v>
      </c>
      <c r="E65" s="44">
        <f t="shared" si="38" ref="E65:O65">E23+E44</f>
        <v>0</v>
      </c>
      <c r="F65" s="45">
        <f t="shared" si="38"/>
        <v>0</v>
      </c>
      <c r="G65" s="46">
        <f t="shared" si="38"/>
        <v>0</v>
      </c>
      <c r="H65" s="45">
        <f t="shared" si="38"/>
        <v>0</v>
      </c>
      <c r="I65" s="43">
        <f t="shared" si="38"/>
        <v>0</v>
      </c>
      <c r="J65" s="47">
        <f t="shared" si="38"/>
        <v>0</v>
      </c>
      <c r="K65" s="47">
        <f t="shared" si="38"/>
        <v>0</v>
      </c>
      <c r="L65" s="48">
        <f t="shared" si="38"/>
        <v>0</v>
      </c>
      <c r="M65" s="46">
        <f t="shared" si="38"/>
        <v>0</v>
      </c>
      <c r="N65" s="45">
        <f t="shared" si="38"/>
        <v>0</v>
      </c>
      <c r="O65" s="43">
        <f t="shared" si="38"/>
        <v>0</v>
      </c>
      <c r="P65" s="47">
        <f t="shared" si="39" ref="P65:AF65">P23+P44</f>
        <v>0</v>
      </c>
      <c r="Q65" s="47">
        <f t="shared" si="39"/>
        <v>0</v>
      </c>
      <c r="R65" s="47">
        <f t="shared" si="39"/>
        <v>0</v>
      </c>
      <c r="S65" s="49">
        <f t="shared" si="39"/>
        <v>0</v>
      </c>
      <c r="T65" s="74">
        <f t="shared" si="39"/>
        <v>0</v>
      </c>
      <c r="U65" s="98">
        <f t="shared" si="39"/>
        <v>0</v>
      </c>
      <c r="V65" s="111">
        <f t="shared" si="39"/>
        <v>0</v>
      </c>
      <c r="W65" s="49">
        <f t="shared" si="39"/>
        <v>0</v>
      </c>
      <c r="X65" s="74">
        <f t="shared" si="39"/>
        <v>0</v>
      </c>
      <c r="Y65" s="43">
        <f t="shared" si="39"/>
        <v>0</v>
      </c>
      <c r="Z65" s="48">
        <f t="shared" si="39"/>
        <v>0</v>
      </c>
      <c r="AA65" s="46">
        <f t="shared" si="39"/>
        <v>0</v>
      </c>
      <c r="AB65" s="44">
        <f t="shared" si="39"/>
        <v>0</v>
      </c>
      <c r="AC65" s="45">
        <f t="shared" si="39"/>
        <v>0</v>
      </c>
      <c r="AD65" s="98">
        <f t="shared" si="39"/>
        <v>0</v>
      </c>
      <c r="AE65" s="47">
        <f t="shared" si="39"/>
        <v>0</v>
      </c>
      <c r="AF65" s="49">
        <f t="shared" si="39"/>
        <v>0</v>
      </c>
      <c r="AG65" s="170"/>
      <c r="AH65" s="170"/>
      <c r="AI65" s="40"/>
      <c r="AJ65" s="40"/>
      <c r="AK65" s="40"/>
      <c r="AL65" s="40"/>
    </row>
    <row r="66" spans="1:38" ht="27.75" customHeight="1">
      <c r="A66" s="41">
        <v>16</v>
      </c>
      <c r="B66" s="42">
        <f t="shared" si="7"/>
        <v>0</v>
      </c>
      <c r="C66" s="42">
        <f t="shared" si="10"/>
        <v>0</v>
      </c>
      <c r="D66" s="43">
        <f t="shared" si="11"/>
        <v>0</v>
      </c>
      <c r="E66" s="44">
        <f t="shared" si="40" ref="E66:O66">E24+E45</f>
        <v>0</v>
      </c>
      <c r="F66" s="45">
        <f t="shared" si="40"/>
        <v>0</v>
      </c>
      <c r="G66" s="46">
        <f t="shared" si="40"/>
        <v>0</v>
      </c>
      <c r="H66" s="45">
        <f t="shared" si="40"/>
        <v>0</v>
      </c>
      <c r="I66" s="43">
        <f t="shared" si="40"/>
        <v>0</v>
      </c>
      <c r="J66" s="47">
        <f t="shared" si="40"/>
        <v>0</v>
      </c>
      <c r="K66" s="47">
        <f t="shared" si="40"/>
        <v>0</v>
      </c>
      <c r="L66" s="48">
        <f t="shared" si="40"/>
        <v>0</v>
      </c>
      <c r="M66" s="46">
        <f t="shared" si="40"/>
        <v>0</v>
      </c>
      <c r="N66" s="45">
        <f t="shared" si="40"/>
        <v>0</v>
      </c>
      <c r="O66" s="43">
        <f t="shared" si="40"/>
        <v>0</v>
      </c>
      <c r="P66" s="47">
        <f t="shared" si="41" ref="P66:AF66">P24+P45</f>
        <v>0</v>
      </c>
      <c r="Q66" s="47">
        <f t="shared" si="41"/>
        <v>0</v>
      </c>
      <c r="R66" s="47">
        <f t="shared" si="41"/>
        <v>0</v>
      </c>
      <c r="S66" s="49">
        <f t="shared" si="41"/>
        <v>0</v>
      </c>
      <c r="T66" s="74">
        <f t="shared" si="41"/>
        <v>0</v>
      </c>
      <c r="U66" s="98">
        <f t="shared" si="41"/>
        <v>0</v>
      </c>
      <c r="V66" s="111">
        <f t="shared" si="41"/>
        <v>0</v>
      </c>
      <c r="W66" s="49">
        <f t="shared" si="41"/>
        <v>0</v>
      </c>
      <c r="X66" s="74">
        <f t="shared" si="41"/>
        <v>0</v>
      </c>
      <c r="Y66" s="43">
        <f t="shared" si="41"/>
        <v>0</v>
      </c>
      <c r="Z66" s="48">
        <f t="shared" si="41"/>
        <v>0</v>
      </c>
      <c r="AA66" s="46">
        <f t="shared" si="41"/>
        <v>0</v>
      </c>
      <c r="AB66" s="44">
        <f t="shared" si="41"/>
        <v>0</v>
      </c>
      <c r="AC66" s="45">
        <f t="shared" si="41"/>
        <v>0</v>
      </c>
      <c r="AD66" s="98">
        <f t="shared" si="41"/>
        <v>0</v>
      </c>
      <c r="AE66" s="47">
        <f t="shared" si="41"/>
        <v>0</v>
      </c>
      <c r="AF66" s="49">
        <f t="shared" si="41"/>
        <v>0</v>
      </c>
      <c r="AG66" s="170"/>
      <c r="AH66" s="170"/>
      <c r="AI66" s="40"/>
      <c r="AJ66" s="40"/>
      <c r="AK66" s="40"/>
      <c r="AL66" s="40"/>
    </row>
    <row r="67" spans="1:38" ht="27.75" customHeight="1">
      <c r="A67" s="41">
        <v>17</v>
      </c>
      <c r="B67" s="42">
        <f t="shared" si="7"/>
        <v>0</v>
      </c>
      <c r="C67" s="42">
        <f t="shared" si="10"/>
        <v>0</v>
      </c>
      <c r="D67" s="43">
        <f t="shared" si="11"/>
        <v>0</v>
      </c>
      <c r="E67" s="44">
        <f t="shared" si="42" ref="E67:O67">E25+E46</f>
        <v>0</v>
      </c>
      <c r="F67" s="45">
        <f t="shared" si="42"/>
        <v>0</v>
      </c>
      <c r="G67" s="46">
        <f t="shared" si="42"/>
        <v>0</v>
      </c>
      <c r="H67" s="45">
        <f t="shared" si="42"/>
        <v>0</v>
      </c>
      <c r="I67" s="43">
        <f t="shared" si="42"/>
        <v>0</v>
      </c>
      <c r="J67" s="47">
        <f t="shared" si="42"/>
        <v>0</v>
      </c>
      <c r="K67" s="47">
        <f t="shared" si="42"/>
        <v>0</v>
      </c>
      <c r="L67" s="48">
        <f t="shared" si="42"/>
        <v>0</v>
      </c>
      <c r="M67" s="46">
        <f t="shared" si="42"/>
        <v>0</v>
      </c>
      <c r="N67" s="45">
        <f t="shared" si="42"/>
        <v>0</v>
      </c>
      <c r="O67" s="43">
        <f t="shared" si="42"/>
        <v>0</v>
      </c>
      <c r="P67" s="47">
        <f t="shared" si="43" ref="P67:AF67">P25+P46</f>
        <v>0</v>
      </c>
      <c r="Q67" s="47">
        <f t="shared" si="43"/>
        <v>0</v>
      </c>
      <c r="R67" s="47">
        <f t="shared" si="43"/>
        <v>0</v>
      </c>
      <c r="S67" s="49">
        <f t="shared" si="43"/>
        <v>0</v>
      </c>
      <c r="T67" s="74">
        <f t="shared" si="43"/>
        <v>0</v>
      </c>
      <c r="U67" s="98">
        <f t="shared" si="43"/>
        <v>0</v>
      </c>
      <c r="V67" s="111">
        <f t="shared" si="43"/>
        <v>0</v>
      </c>
      <c r="W67" s="49">
        <f t="shared" si="43"/>
        <v>0</v>
      </c>
      <c r="X67" s="74">
        <f t="shared" si="43"/>
        <v>0</v>
      </c>
      <c r="Y67" s="43">
        <f t="shared" si="43"/>
        <v>0</v>
      </c>
      <c r="Z67" s="48">
        <f t="shared" si="43"/>
        <v>0</v>
      </c>
      <c r="AA67" s="46">
        <f t="shared" si="43"/>
        <v>0</v>
      </c>
      <c r="AB67" s="44">
        <f t="shared" si="43"/>
        <v>0</v>
      </c>
      <c r="AC67" s="45">
        <f t="shared" si="43"/>
        <v>0</v>
      </c>
      <c r="AD67" s="98">
        <f t="shared" si="43"/>
        <v>0</v>
      </c>
      <c r="AE67" s="47">
        <f t="shared" si="43"/>
        <v>0</v>
      </c>
      <c r="AF67" s="49">
        <f t="shared" si="43"/>
        <v>0</v>
      </c>
      <c r="AG67" s="170"/>
      <c r="AH67" s="170"/>
      <c r="AI67" s="40"/>
      <c r="AJ67" s="40"/>
      <c r="AK67" s="40"/>
      <c r="AL67" s="40"/>
    </row>
    <row r="68" spans="1:38" ht="27.75" customHeight="1">
      <c r="A68" s="41">
        <v>18</v>
      </c>
      <c r="B68" s="42">
        <f t="shared" si="7"/>
        <v>0</v>
      </c>
      <c r="C68" s="42">
        <f t="shared" si="10"/>
        <v>0</v>
      </c>
      <c r="D68" s="43">
        <f t="shared" si="11"/>
        <v>0</v>
      </c>
      <c r="E68" s="44">
        <f t="shared" si="44" ref="E68:O68">E26+E47</f>
        <v>0</v>
      </c>
      <c r="F68" s="45">
        <f t="shared" si="44"/>
        <v>0</v>
      </c>
      <c r="G68" s="46">
        <f t="shared" si="44"/>
        <v>0</v>
      </c>
      <c r="H68" s="45">
        <f t="shared" si="44"/>
        <v>0</v>
      </c>
      <c r="I68" s="43">
        <f t="shared" si="44"/>
        <v>0</v>
      </c>
      <c r="J68" s="47">
        <f t="shared" si="44"/>
        <v>0</v>
      </c>
      <c r="K68" s="47">
        <f t="shared" si="44"/>
        <v>0</v>
      </c>
      <c r="L68" s="48">
        <f t="shared" si="44"/>
        <v>0</v>
      </c>
      <c r="M68" s="46">
        <f t="shared" si="44"/>
        <v>0</v>
      </c>
      <c r="N68" s="45">
        <f t="shared" si="44"/>
        <v>0</v>
      </c>
      <c r="O68" s="43">
        <f t="shared" si="44"/>
        <v>0</v>
      </c>
      <c r="P68" s="47">
        <f t="shared" si="45" ref="P68:AF68">P26+P47</f>
        <v>0</v>
      </c>
      <c r="Q68" s="47">
        <f t="shared" si="45"/>
        <v>0</v>
      </c>
      <c r="R68" s="47">
        <f t="shared" si="45"/>
        <v>0</v>
      </c>
      <c r="S68" s="49">
        <f t="shared" si="45"/>
        <v>0</v>
      </c>
      <c r="T68" s="74">
        <f t="shared" si="45"/>
        <v>0</v>
      </c>
      <c r="U68" s="98">
        <f t="shared" si="45"/>
        <v>0</v>
      </c>
      <c r="V68" s="111">
        <f t="shared" si="45"/>
        <v>0</v>
      </c>
      <c r="W68" s="49">
        <f t="shared" si="45"/>
        <v>0</v>
      </c>
      <c r="X68" s="74">
        <f t="shared" si="45"/>
        <v>0</v>
      </c>
      <c r="Y68" s="43">
        <f t="shared" si="45"/>
        <v>0</v>
      </c>
      <c r="Z68" s="48">
        <f t="shared" si="45"/>
        <v>0</v>
      </c>
      <c r="AA68" s="46">
        <f t="shared" si="45"/>
        <v>0</v>
      </c>
      <c r="AB68" s="44">
        <f t="shared" si="45"/>
        <v>0</v>
      </c>
      <c r="AC68" s="45">
        <f t="shared" si="45"/>
        <v>0</v>
      </c>
      <c r="AD68" s="98">
        <f t="shared" si="45"/>
        <v>0</v>
      </c>
      <c r="AE68" s="47">
        <f t="shared" si="45"/>
        <v>0</v>
      </c>
      <c r="AF68" s="49">
        <f t="shared" si="45"/>
        <v>0</v>
      </c>
      <c r="AG68" s="170"/>
      <c r="AH68" s="170"/>
      <c r="AI68" s="40"/>
      <c r="AJ68" s="40"/>
      <c r="AK68" s="40"/>
      <c r="AL68" s="40"/>
    </row>
    <row r="69" spans="1:34" ht="27.75" customHeight="1">
      <c r="A69" s="41">
        <v>19</v>
      </c>
      <c r="B69" s="42">
        <f t="shared" si="7"/>
        <v>0</v>
      </c>
      <c r="C69" s="42">
        <f t="shared" si="10"/>
        <v>0</v>
      </c>
      <c r="D69" s="43">
        <f t="shared" si="11"/>
        <v>0</v>
      </c>
      <c r="E69" s="44">
        <f t="shared" si="46" ref="E69:O69">E27+E48</f>
        <v>0</v>
      </c>
      <c r="F69" s="45">
        <f t="shared" si="46"/>
        <v>0</v>
      </c>
      <c r="G69" s="46">
        <f t="shared" si="46"/>
        <v>0</v>
      </c>
      <c r="H69" s="45">
        <f t="shared" si="46"/>
        <v>0</v>
      </c>
      <c r="I69" s="43">
        <f t="shared" si="46"/>
        <v>0</v>
      </c>
      <c r="J69" s="47">
        <f t="shared" si="46"/>
        <v>0</v>
      </c>
      <c r="K69" s="47">
        <f t="shared" si="46"/>
        <v>0</v>
      </c>
      <c r="L69" s="48">
        <f t="shared" si="46"/>
        <v>0</v>
      </c>
      <c r="M69" s="46">
        <f t="shared" si="46"/>
        <v>0</v>
      </c>
      <c r="N69" s="45">
        <f t="shared" si="46"/>
        <v>0</v>
      </c>
      <c r="O69" s="43">
        <f t="shared" si="46"/>
        <v>0</v>
      </c>
      <c r="P69" s="47">
        <f t="shared" si="47" ref="P69:AF69">P27+P48</f>
        <v>0</v>
      </c>
      <c r="Q69" s="47">
        <f t="shared" si="47"/>
        <v>0</v>
      </c>
      <c r="R69" s="47">
        <f t="shared" si="47"/>
        <v>0</v>
      </c>
      <c r="S69" s="49">
        <f t="shared" si="47"/>
        <v>0</v>
      </c>
      <c r="T69" s="74">
        <f t="shared" si="47"/>
        <v>0</v>
      </c>
      <c r="U69" s="98">
        <f t="shared" si="47"/>
        <v>0</v>
      </c>
      <c r="V69" s="111">
        <f t="shared" si="47"/>
        <v>0</v>
      </c>
      <c r="W69" s="49">
        <f t="shared" si="47"/>
        <v>0</v>
      </c>
      <c r="X69" s="74">
        <f t="shared" si="47"/>
        <v>0</v>
      </c>
      <c r="Y69" s="43">
        <f t="shared" si="47"/>
        <v>0</v>
      </c>
      <c r="Z69" s="48">
        <f t="shared" si="47"/>
        <v>0</v>
      </c>
      <c r="AA69" s="46">
        <f t="shared" si="47"/>
        <v>0</v>
      </c>
      <c r="AB69" s="44">
        <f t="shared" si="47"/>
        <v>0</v>
      </c>
      <c r="AC69" s="45">
        <f t="shared" si="47"/>
        <v>0</v>
      </c>
      <c r="AD69" s="98">
        <f t="shared" si="47"/>
        <v>0</v>
      </c>
      <c r="AE69" s="47">
        <f t="shared" si="47"/>
        <v>0</v>
      </c>
      <c r="AF69" s="49">
        <f t="shared" si="47"/>
        <v>0</v>
      </c>
      <c r="AG69" s="170"/>
      <c r="AH69" s="170"/>
    </row>
    <row r="70" spans="1:34" ht="27.75" customHeight="1">
      <c r="A70" s="41">
        <v>20</v>
      </c>
      <c r="B70" s="42">
        <f t="shared" si="7"/>
        <v>0</v>
      </c>
      <c r="C70" s="42">
        <f t="shared" si="10"/>
        <v>0</v>
      </c>
      <c r="D70" s="43">
        <f t="shared" si="11"/>
        <v>0</v>
      </c>
      <c r="E70" s="44">
        <f t="shared" si="48" ref="E70:O70">E28+E49</f>
        <v>0</v>
      </c>
      <c r="F70" s="45">
        <f t="shared" si="48"/>
        <v>0</v>
      </c>
      <c r="G70" s="46">
        <f t="shared" si="48"/>
        <v>0</v>
      </c>
      <c r="H70" s="45">
        <f t="shared" si="48"/>
        <v>0</v>
      </c>
      <c r="I70" s="43">
        <f t="shared" si="48"/>
        <v>0</v>
      </c>
      <c r="J70" s="47">
        <f t="shared" si="48"/>
        <v>0</v>
      </c>
      <c r="K70" s="47">
        <f t="shared" si="48"/>
        <v>0</v>
      </c>
      <c r="L70" s="48">
        <f t="shared" si="48"/>
        <v>0</v>
      </c>
      <c r="M70" s="46">
        <f t="shared" si="48"/>
        <v>0</v>
      </c>
      <c r="N70" s="45">
        <f t="shared" si="48"/>
        <v>0</v>
      </c>
      <c r="O70" s="43">
        <f t="shared" si="48"/>
        <v>0</v>
      </c>
      <c r="P70" s="47">
        <f t="shared" si="49" ref="P70:AF70">P28+P49</f>
        <v>0</v>
      </c>
      <c r="Q70" s="47">
        <f t="shared" si="49"/>
        <v>0</v>
      </c>
      <c r="R70" s="47">
        <f t="shared" si="49"/>
        <v>0</v>
      </c>
      <c r="S70" s="49">
        <f t="shared" si="49"/>
        <v>0</v>
      </c>
      <c r="T70" s="74">
        <f t="shared" si="49"/>
        <v>0</v>
      </c>
      <c r="U70" s="98">
        <f t="shared" si="49"/>
        <v>0</v>
      </c>
      <c r="V70" s="111">
        <f t="shared" si="49"/>
        <v>0</v>
      </c>
      <c r="W70" s="49">
        <f t="shared" si="49"/>
        <v>0</v>
      </c>
      <c r="X70" s="74">
        <f t="shared" si="49"/>
        <v>0</v>
      </c>
      <c r="Y70" s="117">
        <f t="shared" si="49"/>
        <v>0</v>
      </c>
      <c r="Z70" s="118">
        <f t="shared" si="49"/>
        <v>0</v>
      </c>
      <c r="AA70" s="46">
        <f t="shared" si="49"/>
        <v>0</v>
      </c>
      <c r="AB70" s="44">
        <f t="shared" si="49"/>
        <v>0</v>
      </c>
      <c r="AC70" s="45">
        <f t="shared" si="49"/>
        <v>0</v>
      </c>
      <c r="AD70" s="98">
        <f t="shared" si="49"/>
        <v>0</v>
      </c>
      <c r="AE70" s="47">
        <f t="shared" si="49"/>
        <v>0</v>
      </c>
      <c r="AF70" s="49">
        <f t="shared" si="49"/>
        <v>0</v>
      </c>
      <c r="AG70" s="170"/>
      <c r="AH70" s="170"/>
    </row>
    <row r="71" spans="1:34" ht="27.75" customHeight="1" thickBot="1">
      <c r="A71" s="50" t="s">
        <v>21</v>
      </c>
      <c r="B71" s="50">
        <f t="shared" si="7"/>
        <v>0</v>
      </c>
      <c r="C71" s="51" t="s">
        <v>22</v>
      </c>
      <c r="D71" s="52">
        <f>SUM(D51:D70)</f>
        <v>0</v>
      </c>
      <c r="E71" s="53">
        <f t="shared" si="50" ref="E71:O71">SUM(E51:E70)</f>
        <v>0</v>
      </c>
      <c r="F71" s="54">
        <f t="shared" si="50"/>
        <v>0</v>
      </c>
      <c r="G71" s="52">
        <f t="shared" si="50"/>
        <v>0</v>
      </c>
      <c r="H71" s="54">
        <f t="shared" si="50"/>
        <v>0</v>
      </c>
      <c r="I71" s="52">
        <f t="shared" si="50"/>
        <v>0</v>
      </c>
      <c r="J71" s="53">
        <f t="shared" si="50"/>
        <v>0</v>
      </c>
      <c r="K71" s="53">
        <f t="shared" si="50"/>
        <v>0</v>
      </c>
      <c r="L71" s="55">
        <f t="shared" si="50"/>
        <v>0</v>
      </c>
      <c r="M71" s="52">
        <f t="shared" si="50"/>
        <v>0</v>
      </c>
      <c r="N71" s="54">
        <f t="shared" si="50"/>
        <v>0</v>
      </c>
      <c r="O71" s="52">
        <f t="shared" si="50"/>
        <v>0</v>
      </c>
      <c r="P71" s="53">
        <f t="shared" si="51" ref="P71:AF71">SUM(P51:P70)</f>
        <v>0</v>
      </c>
      <c r="Q71" s="53">
        <f t="shared" si="51"/>
        <v>0</v>
      </c>
      <c r="R71" s="53">
        <f t="shared" si="51"/>
        <v>0</v>
      </c>
      <c r="S71" s="54">
        <f t="shared" si="51"/>
        <v>0</v>
      </c>
      <c r="T71" s="75">
        <f t="shared" si="51"/>
        <v>0</v>
      </c>
      <c r="U71" s="56">
        <f t="shared" si="51"/>
        <v>0</v>
      </c>
      <c r="V71" s="92">
        <f t="shared" si="51"/>
        <v>0</v>
      </c>
      <c r="W71" s="54">
        <f t="shared" si="51"/>
        <v>0</v>
      </c>
      <c r="X71" s="75">
        <f t="shared" si="51"/>
        <v>0</v>
      </c>
      <c r="Y71" s="56">
        <f t="shared" si="51"/>
        <v>0</v>
      </c>
      <c r="Z71" s="55">
        <f t="shared" si="51"/>
        <v>0</v>
      </c>
      <c r="AA71" s="52">
        <f t="shared" si="51"/>
        <v>0</v>
      </c>
      <c r="AB71" s="53">
        <f t="shared" si="51"/>
        <v>0</v>
      </c>
      <c r="AC71" s="54">
        <f t="shared" si="51"/>
        <v>0</v>
      </c>
      <c r="AD71" s="56">
        <f t="shared" si="51"/>
        <v>0</v>
      </c>
      <c r="AE71" s="53">
        <f t="shared" si="51"/>
        <v>0</v>
      </c>
      <c r="AF71" s="54">
        <f t="shared" si="51"/>
        <v>0</v>
      </c>
      <c r="AG71" s="170"/>
      <c r="AH71" s="170"/>
    </row>
    <row r="72" spans="1:34" ht="26.25" customHeight="1">
      <c r="A72" s="57" t="s">
        <v>23</v>
      </c>
      <c r="B72" s="57"/>
      <c r="C72" s="58">
        <v>1</v>
      </c>
      <c r="D72" s="190">
        <f>D71</f>
        <v>0</v>
      </c>
      <c r="E72" s="191"/>
      <c r="F72" s="192"/>
      <c r="G72" s="190">
        <f>D71</f>
        <v>0</v>
      </c>
      <c r="H72" s="193"/>
      <c r="I72" s="190"/>
      <c r="J72" s="194"/>
      <c r="K72" s="194"/>
      <c r="L72" s="194"/>
      <c r="M72" s="194"/>
      <c r="N72" s="193"/>
      <c r="O72" s="190">
        <f>S71+R71+Q71+P71+O71</f>
        <v>0</v>
      </c>
      <c r="P72" s="194"/>
      <c r="Q72" s="194"/>
      <c r="R72" s="194"/>
      <c r="S72" s="193"/>
      <c r="T72" s="190">
        <f>D71</f>
        <v>0</v>
      </c>
      <c r="U72" s="191"/>
      <c r="V72" s="191"/>
      <c r="W72" s="192"/>
      <c r="X72" s="190">
        <f>W71+V71+U71</f>
        <v>0</v>
      </c>
      <c r="Y72" s="194"/>
      <c r="Z72" s="192"/>
      <c r="AA72" s="178">
        <f>AC71+AB71+AA71</f>
        <v>0</v>
      </c>
      <c r="AB72" s="178"/>
      <c r="AC72" s="178"/>
      <c r="AD72" s="187">
        <f>AF71+AE71+AD71</f>
        <v>0</v>
      </c>
      <c r="AE72" s="188"/>
      <c r="AF72" s="189"/>
      <c r="AG72" s="170"/>
      <c r="AH72" s="170"/>
    </row>
    <row r="73" spans="1:34" ht="26.25" customHeight="1">
      <c r="A73" s="198" t="s">
        <v>26</v>
      </c>
      <c r="B73" s="199"/>
      <c r="C73" s="199"/>
      <c r="D73" s="202" t="s">
        <v>37</v>
      </c>
      <c r="E73" s="203"/>
      <c r="F73" s="204"/>
      <c r="G73" s="208" t="s">
        <v>38</v>
      </c>
      <c r="H73" s="209"/>
      <c r="I73" s="212" t="s">
        <v>39</v>
      </c>
      <c r="J73" s="213"/>
      <c r="K73" s="213"/>
      <c r="L73" s="213"/>
      <c r="M73" s="213"/>
      <c r="N73" s="214"/>
      <c r="O73" s="218" t="s">
        <v>55</v>
      </c>
      <c r="P73" s="219"/>
      <c r="Q73" s="219"/>
      <c r="R73" s="219"/>
      <c r="S73" s="220"/>
      <c r="T73" s="181" t="s">
        <v>56</v>
      </c>
      <c r="U73" s="182"/>
      <c r="V73" s="182"/>
      <c r="W73" s="183"/>
      <c r="X73" s="181" t="s">
        <v>57</v>
      </c>
      <c r="Y73" s="182"/>
      <c r="Z73" s="182"/>
      <c r="AA73" s="175" t="s">
        <v>58</v>
      </c>
      <c r="AB73" s="175"/>
      <c r="AC73" s="175"/>
      <c r="AD73" s="175" t="s">
        <v>59</v>
      </c>
      <c r="AE73" s="175"/>
      <c r="AF73" s="175"/>
      <c r="AG73" s="170"/>
      <c r="AH73" s="170"/>
    </row>
    <row r="74" spans="1:34" ht="26.25" customHeight="1">
      <c r="A74" s="200"/>
      <c r="B74" s="201"/>
      <c r="C74" s="201"/>
      <c r="D74" s="205"/>
      <c r="E74" s="206"/>
      <c r="F74" s="207"/>
      <c r="G74" s="210"/>
      <c r="H74" s="211"/>
      <c r="I74" s="215"/>
      <c r="J74" s="216"/>
      <c r="K74" s="216"/>
      <c r="L74" s="216"/>
      <c r="M74" s="216"/>
      <c r="N74" s="217"/>
      <c r="O74" s="221"/>
      <c r="P74" s="222"/>
      <c r="Q74" s="222"/>
      <c r="R74" s="222"/>
      <c r="S74" s="223"/>
      <c r="T74" s="184"/>
      <c r="U74" s="185"/>
      <c r="V74" s="185"/>
      <c r="W74" s="186"/>
      <c r="X74" s="184"/>
      <c r="Y74" s="185"/>
      <c r="Z74" s="185"/>
      <c r="AA74" s="175"/>
      <c r="AB74" s="175"/>
      <c r="AC74" s="175"/>
      <c r="AD74" s="175"/>
      <c r="AE74" s="175"/>
      <c r="AF74" s="175"/>
      <c r="AG74" s="170"/>
      <c r="AH74" s="170"/>
    </row>
    <row r="75" spans="1:34" ht="26.25" customHeight="1" thickBot="1">
      <c r="A75" s="59" t="s">
        <v>24</v>
      </c>
      <c r="B75" s="59"/>
      <c r="C75" s="60">
        <v>2</v>
      </c>
      <c r="D75" s="172">
        <f>F71+E71</f>
        <v>0</v>
      </c>
      <c r="E75" s="173"/>
      <c r="F75" s="177"/>
      <c r="G75" s="172">
        <f>H71+G71</f>
        <v>0</v>
      </c>
      <c r="H75" s="177"/>
      <c r="I75" s="172"/>
      <c r="J75" s="173"/>
      <c r="K75" s="173"/>
      <c r="L75" s="173"/>
      <c r="M75" s="173"/>
      <c r="N75" s="177"/>
      <c r="O75" s="172">
        <f>U71+W71+V71</f>
        <v>0</v>
      </c>
      <c r="P75" s="173"/>
      <c r="Q75" s="173"/>
      <c r="R75" s="173"/>
      <c r="S75" s="177"/>
      <c r="T75" s="172">
        <f>T71+U71+W71+V71</f>
        <v>0</v>
      </c>
      <c r="U75" s="173"/>
      <c r="V75" s="173"/>
      <c r="W75" s="177"/>
      <c r="X75" s="172">
        <f>X71+Y71+Z71</f>
        <v>0</v>
      </c>
      <c r="Y75" s="176"/>
      <c r="Z75" s="177"/>
      <c r="AA75" s="179">
        <f>Y71</f>
        <v>0</v>
      </c>
      <c r="AB75" s="179"/>
      <c r="AC75" s="179"/>
      <c r="AD75" s="172">
        <f>Z71</f>
        <v>0</v>
      </c>
      <c r="AE75" s="173"/>
      <c r="AF75" s="174"/>
      <c r="AG75" s="171"/>
      <c r="AH75" s="171"/>
    </row>
  </sheetData>
  <sheetProtection algorithmName="SHA-512" hashValue="PDXi/dWI1taHOncKZEm4ZMTwl5TVhTxPm9O/SLL97Z9m0/huYCOxLZ5KKJbGeTIl9Cf53a8aGV7Q3oBqorlhTQ==" saltValue="nZFRPil6EbnqDMbP/l3d3A==" spinCount="100000" sheet="1" objects="1" scenarios="1"/>
  <mergeCells count="73">
    <mergeCell ref="D3:F3"/>
    <mergeCell ref="G3:H3"/>
    <mergeCell ref="I3:N3"/>
    <mergeCell ref="O3:S3"/>
    <mergeCell ref="A1:C1"/>
    <mergeCell ref="A2:C2"/>
    <mergeCell ref="G4:H5"/>
    <mergeCell ref="I4:N4"/>
    <mergeCell ref="U5:W5"/>
    <mergeCell ref="T5:T8"/>
    <mergeCell ref="X4:Z4"/>
    <mergeCell ref="G6:G8"/>
    <mergeCell ref="H6:H8"/>
    <mergeCell ref="I6:I8"/>
    <mergeCell ref="J6:J8"/>
    <mergeCell ref="K6:K8"/>
    <mergeCell ref="X5:X8"/>
    <mergeCell ref="A4:A8"/>
    <mergeCell ref="B4:B8"/>
    <mergeCell ref="C4:C8"/>
    <mergeCell ref="D4:D8"/>
    <mergeCell ref="E4:E8"/>
    <mergeCell ref="AD3:AF3"/>
    <mergeCell ref="L6:L8"/>
    <mergeCell ref="I5:L5"/>
    <mergeCell ref="M5:M8"/>
    <mergeCell ref="N5:N8"/>
    <mergeCell ref="U6:U8"/>
    <mergeCell ref="O4:S4"/>
    <mergeCell ref="T4:W4"/>
    <mergeCell ref="O5:O8"/>
    <mergeCell ref="P5:P8"/>
    <mergeCell ref="Q5:Q8"/>
    <mergeCell ref="R5:R8"/>
    <mergeCell ref="S5:S8"/>
    <mergeCell ref="T3:W3"/>
    <mergeCell ref="X3:Z3"/>
    <mergeCell ref="AA4:AF4"/>
    <mergeCell ref="A73:C74"/>
    <mergeCell ref="D73:F74"/>
    <mergeCell ref="G73:H74"/>
    <mergeCell ref="I73:N74"/>
    <mergeCell ref="O73:S74"/>
    <mergeCell ref="AG5:AG7"/>
    <mergeCell ref="D75:F75"/>
    <mergeCell ref="G75:H75"/>
    <mergeCell ref="I75:N75"/>
    <mergeCell ref="O75:S75"/>
    <mergeCell ref="T75:W75"/>
    <mergeCell ref="T73:W74"/>
    <mergeCell ref="X73:Z74"/>
    <mergeCell ref="AD72:AF72"/>
    <mergeCell ref="D72:F72"/>
    <mergeCell ref="G72:H72"/>
    <mergeCell ref="I72:N72"/>
    <mergeCell ref="O72:S72"/>
    <mergeCell ref="T72:W72"/>
    <mergeCell ref="X72:Z72"/>
    <mergeCell ref="F4:F8"/>
    <mergeCell ref="AG9:AG75"/>
    <mergeCell ref="AH9:AH75"/>
    <mergeCell ref="AD75:AF75"/>
    <mergeCell ref="AD73:AF74"/>
    <mergeCell ref="X75:Z75"/>
    <mergeCell ref="AA72:AC72"/>
    <mergeCell ref="AA73:AC74"/>
    <mergeCell ref="AA75:AC75"/>
    <mergeCell ref="AD5:AF7"/>
    <mergeCell ref="AA5:AC7"/>
    <mergeCell ref="V6:W6"/>
    <mergeCell ref="V7:W7"/>
    <mergeCell ref="Y5:Y8"/>
    <mergeCell ref="Z5:Z8"/>
  </mergeCells>
  <conditionalFormatting sqref="U29:V29">
    <cfRule type="cellIs" priority="3" dxfId="0" operator="notEqual">
      <formula>$M$29</formula>
    </cfRule>
    <cfRule type="cellIs" priority="4" dxfId="0" operator="notEqual">
      <formula>$M$29</formula>
    </cfRule>
  </conditionalFormatting>
  <conditionalFormatting sqref="U50:V50">
    <cfRule type="cellIs" priority="2" dxfId="0" operator="notEqual">
      <formula>$M$50</formula>
    </cfRule>
  </conditionalFormatting>
  <conditionalFormatting sqref="U71:V71">
    <cfRule type="cellIs" priority="1" dxfId="0" operator="notEqual">
      <formula>$M$71</formula>
    </cfRule>
  </conditionalFormatting>
  <printOptions horizontalCentered="1" verticalCentered="1"/>
  <pageMargins left="0.196850393700787" right="0.393700787401575" top="0.748031496062992" bottom="0.748031496062992" header="0.31496062992126" footer="0.31496062992126"/>
  <pageSetup horizontalDpi="300" verticalDpi="30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G75"/>
  <sheetViews>
    <sheetView rightToLeft="1" zoomScale="70" zoomScaleNormal="70" workbookViewId="0" topLeftCell="A1">
      <pane ySplit="8" topLeftCell="A9" activePane="bottomLeft" state="frozen"/>
      <selection pane="topLeft" activeCell="B1" sqref="B1"/>
      <selection pane="bottomLeft" activeCell="P1" sqref="P1"/>
    </sheetView>
  </sheetViews>
  <sheetFormatPr defaultRowHeight="15"/>
  <cols>
    <col min="1" max="1" width="11.1428571428571" style="14" customWidth="1"/>
    <col min="2" max="2" width="20" style="14" customWidth="1"/>
    <col min="3" max="3" width="23.2857142857143" style="14" customWidth="1"/>
    <col min="4" max="4" width="11.2857142857143" style="14" customWidth="1"/>
    <col min="5" max="6" width="6" style="14" customWidth="1"/>
    <col min="7" max="8" width="7.57142857142857" style="14" customWidth="1"/>
    <col min="9" max="10" width="5.57142857142857" style="14" customWidth="1"/>
    <col min="11" max="14" width="5" style="14" customWidth="1"/>
    <col min="15" max="15" width="6.57142857142857" style="14" customWidth="1"/>
    <col min="16" max="19" width="5.14285714285714" style="14" customWidth="1"/>
    <col min="20" max="20" width="6.71428571428571" style="14" customWidth="1"/>
    <col min="21" max="22" width="5.85714285714286" style="14" customWidth="1"/>
    <col min="23" max="23" width="7" style="14" customWidth="1"/>
    <col min="24" max="29" width="9.14285714285714" style="14" customWidth="1"/>
    <col min="30" max="30" width="8.42857142857143" style="14" customWidth="1"/>
    <col min="31" max="31" width="8.14285714285714" style="14" customWidth="1"/>
    <col min="32" max="32" width="8.71428571428571" style="14" customWidth="1"/>
    <col min="33" max="33" width="26.4285714285714" style="14" customWidth="1"/>
    <col min="34" max="34" width="15" style="14" customWidth="1"/>
    <col min="35" max="16384" width="9.14285714285714" style="14"/>
  </cols>
  <sheetData>
    <row r="1" spans="1:34" ht="41.25" customHeight="1">
      <c r="A1" s="295" t="s">
        <v>61</v>
      </c>
      <c r="B1" s="296"/>
      <c r="C1" s="297"/>
      <c r="D1" s="127" t="s">
        <v>41</v>
      </c>
      <c r="E1" s="128">
        <f>B9</f>
        <v>0</v>
      </c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 t="s">
        <v>68</v>
      </c>
      <c r="Q1" s="128"/>
      <c r="R1" s="128"/>
      <c r="S1" s="128"/>
      <c r="T1" s="128"/>
      <c r="U1" s="128"/>
      <c r="V1" s="128"/>
      <c r="W1" s="128"/>
      <c r="X1" s="128"/>
      <c r="Y1" s="128"/>
      <c r="Z1" s="128"/>
      <c r="AA1" s="128"/>
      <c r="AB1" s="128"/>
      <c r="AC1" s="128"/>
      <c r="AD1" s="128"/>
      <c r="AE1" s="128"/>
      <c r="AF1" s="128"/>
      <c r="AG1" s="63"/>
      <c r="AH1" s="64"/>
    </row>
    <row r="2" spans="1:34" s="17" customFormat="1" ht="36" customHeight="1" thickBot="1">
      <c r="A2" s="298" t="s">
        <v>62</v>
      </c>
      <c r="B2" s="299"/>
      <c r="C2" s="300"/>
      <c r="D2" s="129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 t="s">
        <v>63</v>
      </c>
      <c r="P2" s="130"/>
      <c r="Q2" s="130"/>
      <c r="R2" s="130"/>
      <c r="S2" s="130"/>
      <c r="T2" s="130"/>
      <c r="U2" s="130"/>
      <c r="V2" s="130"/>
      <c r="W2" s="131" t="s">
        <v>32</v>
      </c>
      <c r="X2" s="132">
        <v>1399</v>
      </c>
      <c r="Y2" s="130"/>
      <c r="Z2" s="130"/>
      <c r="AA2" s="130"/>
      <c r="AB2" s="130"/>
      <c r="AC2" s="130"/>
      <c r="AD2" s="130"/>
      <c r="AE2" s="130"/>
      <c r="AF2" s="130"/>
      <c r="AG2" s="65"/>
      <c r="AH2" s="66"/>
    </row>
    <row r="3" spans="1:59" ht="21.75" customHeight="1" thickBot="1">
      <c r="A3" s="133">
        <v>1</v>
      </c>
      <c r="B3" s="133">
        <v>2</v>
      </c>
      <c r="C3" s="133">
        <v>3</v>
      </c>
      <c r="D3" s="292">
        <v>4</v>
      </c>
      <c r="E3" s="293"/>
      <c r="F3" s="294"/>
      <c r="G3" s="292">
        <v>5</v>
      </c>
      <c r="H3" s="294"/>
      <c r="I3" s="292">
        <v>6</v>
      </c>
      <c r="J3" s="293"/>
      <c r="K3" s="293"/>
      <c r="L3" s="293"/>
      <c r="M3" s="293"/>
      <c r="N3" s="294"/>
      <c r="O3" s="292">
        <v>7</v>
      </c>
      <c r="P3" s="293"/>
      <c r="Q3" s="293"/>
      <c r="R3" s="293"/>
      <c r="S3" s="294"/>
      <c r="T3" s="301">
        <v>8</v>
      </c>
      <c r="U3" s="302"/>
      <c r="V3" s="302"/>
      <c r="W3" s="302"/>
      <c r="X3" s="301">
        <v>9</v>
      </c>
      <c r="Y3" s="302"/>
      <c r="Z3" s="303"/>
      <c r="AA3" s="134"/>
      <c r="AB3" s="134"/>
      <c r="AC3" s="134"/>
      <c r="AD3" s="293">
        <v>11</v>
      </c>
      <c r="AE3" s="293"/>
      <c r="AF3" s="293"/>
      <c r="AG3" s="67"/>
      <c r="AH3" s="68"/>
      <c r="AJ3" s="19"/>
      <c r="AK3" s="19"/>
      <c r="AL3" s="20"/>
      <c r="AM3" s="20"/>
      <c r="AN3" s="20"/>
      <c r="AO3" s="20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</row>
    <row r="4" spans="1:41" ht="54.75" customHeight="1" thickBot="1">
      <c r="A4" s="255" t="s">
        <v>0</v>
      </c>
      <c r="B4" s="256" t="s">
        <v>29</v>
      </c>
      <c r="C4" s="256" t="s">
        <v>28</v>
      </c>
      <c r="D4" s="257" t="s">
        <v>5</v>
      </c>
      <c r="E4" s="258" t="s">
        <v>6</v>
      </c>
      <c r="F4" s="195" t="s">
        <v>16</v>
      </c>
      <c r="G4" s="261" t="s">
        <v>12</v>
      </c>
      <c r="H4" s="262"/>
      <c r="I4" s="265" t="s">
        <v>27</v>
      </c>
      <c r="J4" s="243"/>
      <c r="K4" s="243"/>
      <c r="L4" s="243"/>
      <c r="M4" s="243"/>
      <c r="N4" s="266"/>
      <c r="O4" s="239" t="s">
        <v>36</v>
      </c>
      <c r="P4" s="240"/>
      <c r="Q4" s="240"/>
      <c r="R4" s="240"/>
      <c r="S4" s="241"/>
      <c r="T4" s="242" t="s">
        <v>9</v>
      </c>
      <c r="U4" s="243"/>
      <c r="V4" s="243"/>
      <c r="W4" s="243"/>
      <c r="X4" s="271" t="s">
        <v>49</v>
      </c>
      <c r="Y4" s="272"/>
      <c r="Z4" s="273"/>
      <c r="AA4" s="253" t="s">
        <v>51</v>
      </c>
      <c r="AB4" s="253"/>
      <c r="AC4" s="253"/>
      <c r="AD4" s="253"/>
      <c r="AE4" s="253"/>
      <c r="AF4" s="254"/>
      <c r="AG4" s="88"/>
      <c r="AH4" s="69"/>
      <c r="AL4" s="20"/>
      <c r="AM4" s="20"/>
      <c r="AN4" s="20"/>
      <c r="AO4" s="20"/>
    </row>
    <row r="5" spans="1:41" ht="22.5" customHeight="1" thickBot="1">
      <c r="A5" s="255"/>
      <c r="B5" s="256"/>
      <c r="C5" s="256"/>
      <c r="D5" s="257"/>
      <c r="E5" s="259"/>
      <c r="F5" s="196"/>
      <c r="G5" s="263"/>
      <c r="H5" s="264"/>
      <c r="I5" s="228" t="s">
        <v>11</v>
      </c>
      <c r="J5" s="229"/>
      <c r="K5" s="229"/>
      <c r="L5" s="229"/>
      <c r="M5" s="230" t="s">
        <v>15</v>
      </c>
      <c r="N5" s="233" t="s">
        <v>25</v>
      </c>
      <c r="O5" s="244" t="s">
        <v>7</v>
      </c>
      <c r="P5" s="246" t="s">
        <v>8</v>
      </c>
      <c r="Q5" s="246" t="s">
        <v>4</v>
      </c>
      <c r="R5" s="246" t="s">
        <v>3</v>
      </c>
      <c r="S5" s="248" t="s">
        <v>2</v>
      </c>
      <c r="T5" s="268" t="s">
        <v>43</v>
      </c>
      <c r="U5" s="229" t="s">
        <v>40</v>
      </c>
      <c r="V5" s="229"/>
      <c r="W5" s="267"/>
      <c r="X5" s="282" t="s">
        <v>43</v>
      </c>
      <c r="Y5" s="165" t="s">
        <v>44</v>
      </c>
      <c r="Z5" s="168" t="s">
        <v>50</v>
      </c>
      <c r="AA5" s="152" t="s">
        <v>52</v>
      </c>
      <c r="AB5" s="153"/>
      <c r="AC5" s="154"/>
      <c r="AD5" s="152" t="s">
        <v>53</v>
      </c>
      <c r="AE5" s="153"/>
      <c r="AF5" s="154"/>
      <c r="AG5" s="180"/>
      <c r="AH5" s="69"/>
      <c r="AL5" s="20"/>
      <c r="AM5" s="20"/>
      <c r="AN5" s="20"/>
      <c r="AO5" s="20"/>
    </row>
    <row r="6" spans="1:41" ht="24" customHeight="1">
      <c r="A6" s="255"/>
      <c r="B6" s="256"/>
      <c r="C6" s="256"/>
      <c r="D6" s="257"/>
      <c r="E6" s="259"/>
      <c r="F6" s="196"/>
      <c r="G6" s="274" t="s">
        <v>13</v>
      </c>
      <c r="H6" s="276" t="s">
        <v>14</v>
      </c>
      <c r="I6" s="278" t="s">
        <v>33</v>
      </c>
      <c r="J6" s="280" t="s">
        <v>34</v>
      </c>
      <c r="K6" s="280" t="s">
        <v>35</v>
      </c>
      <c r="L6" s="225" t="s">
        <v>10</v>
      </c>
      <c r="M6" s="231"/>
      <c r="N6" s="234"/>
      <c r="O6" s="244"/>
      <c r="P6" s="246"/>
      <c r="Q6" s="246"/>
      <c r="R6" s="246"/>
      <c r="S6" s="248"/>
      <c r="T6" s="269"/>
      <c r="U6" s="236" t="s">
        <v>44</v>
      </c>
      <c r="V6" s="161" t="s">
        <v>45</v>
      </c>
      <c r="W6" s="162"/>
      <c r="X6" s="282"/>
      <c r="Y6" s="166"/>
      <c r="Z6" s="168"/>
      <c r="AA6" s="155"/>
      <c r="AB6" s="156"/>
      <c r="AC6" s="157"/>
      <c r="AD6" s="155"/>
      <c r="AE6" s="156"/>
      <c r="AF6" s="157"/>
      <c r="AG6" s="180"/>
      <c r="AH6" s="70"/>
      <c r="AL6" s="20"/>
      <c r="AM6" s="20"/>
      <c r="AN6" s="20"/>
      <c r="AO6" s="20"/>
    </row>
    <row r="7" spans="1:41" ht="30.75" customHeight="1" thickBot="1">
      <c r="A7" s="255"/>
      <c r="B7" s="256"/>
      <c r="C7" s="256"/>
      <c r="D7" s="257"/>
      <c r="E7" s="259"/>
      <c r="F7" s="196"/>
      <c r="G7" s="274"/>
      <c r="H7" s="276"/>
      <c r="I7" s="278"/>
      <c r="J7" s="280"/>
      <c r="K7" s="280"/>
      <c r="L7" s="226"/>
      <c r="M7" s="231"/>
      <c r="N7" s="234"/>
      <c r="O7" s="244"/>
      <c r="P7" s="246"/>
      <c r="Q7" s="246"/>
      <c r="R7" s="246"/>
      <c r="S7" s="248"/>
      <c r="T7" s="269"/>
      <c r="U7" s="237"/>
      <c r="V7" s="163" t="s">
        <v>46</v>
      </c>
      <c r="W7" s="164"/>
      <c r="X7" s="282"/>
      <c r="Y7" s="166"/>
      <c r="Z7" s="168"/>
      <c r="AA7" s="158"/>
      <c r="AB7" s="159"/>
      <c r="AC7" s="160"/>
      <c r="AD7" s="158"/>
      <c r="AE7" s="159"/>
      <c r="AF7" s="160"/>
      <c r="AG7" s="180"/>
      <c r="AH7" s="70"/>
      <c r="AJ7" s="21"/>
      <c r="AL7" s="20"/>
      <c r="AM7" s="20"/>
      <c r="AN7" s="20"/>
      <c r="AO7" s="20"/>
    </row>
    <row r="8" spans="1:41" ht="65.25" customHeight="1" thickBot="1">
      <c r="A8" s="255"/>
      <c r="B8" s="256"/>
      <c r="C8" s="256"/>
      <c r="D8" s="257"/>
      <c r="E8" s="260"/>
      <c r="F8" s="197"/>
      <c r="G8" s="275"/>
      <c r="H8" s="277"/>
      <c r="I8" s="279"/>
      <c r="J8" s="281"/>
      <c r="K8" s="281"/>
      <c r="L8" s="227"/>
      <c r="M8" s="232"/>
      <c r="N8" s="235"/>
      <c r="O8" s="245"/>
      <c r="P8" s="247"/>
      <c r="Q8" s="247"/>
      <c r="R8" s="247"/>
      <c r="S8" s="249"/>
      <c r="T8" s="270"/>
      <c r="U8" s="238"/>
      <c r="V8" s="93" t="s">
        <v>47</v>
      </c>
      <c r="W8" s="94" t="s">
        <v>48</v>
      </c>
      <c r="X8" s="283"/>
      <c r="Y8" s="167"/>
      <c r="Z8" s="168"/>
      <c r="AA8" s="99" t="s">
        <v>1</v>
      </c>
      <c r="AB8" s="100" t="s">
        <v>1</v>
      </c>
      <c r="AC8" s="101" t="s">
        <v>54</v>
      </c>
      <c r="AD8" s="95" t="s">
        <v>1</v>
      </c>
      <c r="AE8" s="96" t="s">
        <v>1</v>
      </c>
      <c r="AF8" s="97" t="s">
        <v>54</v>
      </c>
      <c r="AG8" s="62" t="s">
        <v>30</v>
      </c>
      <c r="AH8" s="62" t="s">
        <v>31</v>
      </c>
      <c r="AL8" s="20"/>
      <c r="AM8" s="20"/>
      <c r="AN8" s="20"/>
      <c r="AO8" s="20"/>
    </row>
    <row r="9" spans="1:41" s="19" customFormat="1" ht="27.75" customHeight="1">
      <c r="A9" s="22">
        <v>1</v>
      </c>
      <c r="B9" s="79"/>
      <c r="C9" s="80"/>
      <c r="D9" s="23">
        <f t="shared" si="0" ref="D9:D49">E9+F9</f>
        <v>0</v>
      </c>
      <c r="E9" s="4"/>
      <c r="F9" s="5"/>
      <c r="G9" s="6"/>
      <c r="H9" s="5"/>
      <c r="I9" s="7"/>
      <c r="J9" s="8"/>
      <c r="K9" s="8"/>
      <c r="L9" s="9"/>
      <c r="M9" s="10"/>
      <c r="N9" s="5"/>
      <c r="O9" s="7"/>
      <c r="P9" s="8"/>
      <c r="Q9" s="8"/>
      <c r="R9" s="8"/>
      <c r="S9" s="11"/>
      <c r="T9" s="71"/>
      <c r="U9" s="123"/>
      <c r="V9" s="124"/>
      <c r="W9" s="11"/>
      <c r="X9" s="71"/>
      <c r="Y9" s="112"/>
      <c r="Z9" s="113"/>
      <c r="AA9" s="106"/>
      <c r="AB9" s="103"/>
      <c r="AC9" s="104"/>
      <c r="AD9" s="108"/>
      <c r="AE9" s="108"/>
      <c r="AF9" s="109"/>
      <c r="AG9" s="169">
        <v>1</v>
      </c>
      <c r="AH9" s="169"/>
      <c r="AL9" s="20"/>
      <c r="AM9" s="20"/>
      <c r="AN9" s="20"/>
      <c r="AO9" s="20"/>
    </row>
    <row r="10" spans="1:41" s="19" customFormat="1" ht="27.75" customHeight="1">
      <c r="A10" s="22">
        <v>2</v>
      </c>
      <c r="B10" s="22">
        <f>B$9</f>
        <v>0</v>
      </c>
      <c r="C10" s="1"/>
      <c r="D10" s="23">
        <f t="shared" si="0"/>
        <v>0</v>
      </c>
      <c r="E10" s="4"/>
      <c r="F10" s="5"/>
      <c r="G10" s="6"/>
      <c r="H10" s="5"/>
      <c r="I10" s="7"/>
      <c r="J10" s="8"/>
      <c r="K10" s="8"/>
      <c r="L10" s="9"/>
      <c r="M10" s="10"/>
      <c r="N10" s="5"/>
      <c r="O10" s="7"/>
      <c r="P10" s="8"/>
      <c r="Q10" s="8"/>
      <c r="R10" s="8"/>
      <c r="S10" s="11"/>
      <c r="T10" s="71"/>
      <c r="U10" s="123"/>
      <c r="V10" s="124"/>
      <c r="W10" s="11"/>
      <c r="X10" s="71"/>
      <c r="Y10" s="7"/>
      <c r="Z10" s="114"/>
      <c r="AA10" s="107"/>
      <c r="AB10" s="102"/>
      <c r="AC10" s="105"/>
      <c r="AD10" s="2"/>
      <c r="AE10" s="2"/>
      <c r="AF10" s="3"/>
      <c r="AG10" s="170"/>
      <c r="AH10" s="170"/>
      <c r="AL10" s="20"/>
      <c r="AM10" s="20"/>
      <c r="AN10" s="20"/>
      <c r="AO10" s="20"/>
    </row>
    <row r="11" spans="1:41" s="19" customFormat="1" ht="27.75" customHeight="1">
      <c r="A11" s="22">
        <v>3</v>
      </c>
      <c r="B11" s="22">
        <f t="shared" si="1" ref="B11:B28">B$9</f>
        <v>0</v>
      </c>
      <c r="C11" s="1"/>
      <c r="D11" s="23">
        <f t="shared" si="0"/>
        <v>0</v>
      </c>
      <c r="E11" s="4"/>
      <c r="F11" s="5"/>
      <c r="G11" s="6"/>
      <c r="H11" s="5"/>
      <c r="I11" s="7"/>
      <c r="J11" s="8"/>
      <c r="K11" s="8"/>
      <c r="L11" s="9"/>
      <c r="M11" s="10"/>
      <c r="N11" s="5"/>
      <c r="O11" s="7"/>
      <c r="P11" s="8"/>
      <c r="Q11" s="8"/>
      <c r="R11" s="8"/>
      <c r="S11" s="11"/>
      <c r="T11" s="71"/>
      <c r="U11" s="123"/>
      <c r="V11" s="124"/>
      <c r="W11" s="11"/>
      <c r="X11" s="71"/>
      <c r="Y11" s="7"/>
      <c r="Z11" s="114"/>
      <c r="AA11" s="107"/>
      <c r="AB11" s="102"/>
      <c r="AC11" s="105"/>
      <c r="AD11" s="2"/>
      <c r="AE11" s="2"/>
      <c r="AF11" s="3"/>
      <c r="AG11" s="170"/>
      <c r="AH11" s="170"/>
      <c r="AL11" s="20"/>
      <c r="AM11" s="20"/>
      <c r="AN11" s="20"/>
      <c r="AO11" s="20"/>
    </row>
    <row r="12" spans="1:41" s="19" customFormat="1" ht="27.75" customHeight="1">
      <c r="A12" s="22">
        <v>4</v>
      </c>
      <c r="B12" s="22">
        <f t="shared" si="1"/>
        <v>0</v>
      </c>
      <c r="C12" s="1"/>
      <c r="D12" s="23">
        <f t="shared" si="0"/>
        <v>0</v>
      </c>
      <c r="E12" s="4"/>
      <c r="F12" s="5"/>
      <c r="G12" s="6"/>
      <c r="H12" s="5"/>
      <c r="I12" s="7"/>
      <c r="J12" s="8"/>
      <c r="K12" s="8"/>
      <c r="L12" s="9"/>
      <c r="M12" s="10"/>
      <c r="N12" s="5"/>
      <c r="O12" s="7"/>
      <c r="P12" s="8"/>
      <c r="Q12" s="8"/>
      <c r="R12" s="8"/>
      <c r="S12" s="11"/>
      <c r="T12" s="71"/>
      <c r="U12" s="123"/>
      <c r="V12" s="124"/>
      <c r="W12" s="11"/>
      <c r="X12" s="71"/>
      <c r="Y12" s="7"/>
      <c r="Z12" s="114"/>
      <c r="AA12" s="107"/>
      <c r="AB12" s="102"/>
      <c r="AC12" s="105"/>
      <c r="AD12" s="2"/>
      <c r="AE12" s="2"/>
      <c r="AF12" s="3"/>
      <c r="AG12" s="170"/>
      <c r="AH12" s="170"/>
      <c r="AL12" s="20"/>
      <c r="AM12" s="20"/>
      <c r="AN12" s="20"/>
      <c r="AO12" s="20"/>
    </row>
    <row r="13" spans="1:41" s="19" customFormat="1" ht="27.75" customHeight="1">
      <c r="A13" s="22">
        <v>5</v>
      </c>
      <c r="B13" s="22">
        <f t="shared" si="1"/>
        <v>0</v>
      </c>
      <c r="C13" s="1"/>
      <c r="D13" s="23">
        <f t="shared" si="0"/>
        <v>0</v>
      </c>
      <c r="E13" s="4"/>
      <c r="F13" s="5"/>
      <c r="G13" s="6"/>
      <c r="H13" s="5"/>
      <c r="I13" s="7"/>
      <c r="J13" s="8"/>
      <c r="K13" s="8"/>
      <c r="L13" s="9"/>
      <c r="M13" s="10"/>
      <c r="N13" s="5"/>
      <c r="O13" s="7"/>
      <c r="P13" s="8"/>
      <c r="Q13" s="8"/>
      <c r="R13" s="8"/>
      <c r="S13" s="11"/>
      <c r="T13" s="71"/>
      <c r="U13" s="123"/>
      <c r="V13" s="124"/>
      <c r="W13" s="11"/>
      <c r="X13" s="71"/>
      <c r="Y13" s="7"/>
      <c r="Z13" s="114"/>
      <c r="AA13" s="107"/>
      <c r="AB13" s="102"/>
      <c r="AC13" s="105"/>
      <c r="AD13" s="2"/>
      <c r="AE13" s="2"/>
      <c r="AF13" s="3"/>
      <c r="AG13" s="170"/>
      <c r="AH13" s="170"/>
      <c r="AL13" s="20"/>
      <c r="AM13" s="20"/>
      <c r="AN13" s="20"/>
      <c r="AO13" s="20"/>
    </row>
    <row r="14" spans="1:41" s="19" customFormat="1" ht="27.75" customHeight="1">
      <c r="A14" s="22">
        <v>6</v>
      </c>
      <c r="B14" s="22">
        <f t="shared" si="1"/>
        <v>0</v>
      </c>
      <c r="C14" s="1"/>
      <c r="D14" s="23">
        <f t="shared" si="0"/>
        <v>0</v>
      </c>
      <c r="E14" s="4"/>
      <c r="F14" s="5"/>
      <c r="G14" s="6"/>
      <c r="H14" s="5"/>
      <c r="I14" s="7"/>
      <c r="J14" s="8"/>
      <c r="K14" s="8"/>
      <c r="L14" s="9"/>
      <c r="M14" s="10"/>
      <c r="N14" s="5"/>
      <c r="O14" s="7"/>
      <c r="P14" s="8"/>
      <c r="Q14" s="8"/>
      <c r="R14" s="8"/>
      <c r="S14" s="11"/>
      <c r="T14" s="71"/>
      <c r="U14" s="123"/>
      <c r="V14" s="124"/>
      <c r="W14" s="11"/>
      <c r="X14" s="71"/>
      <c r="Y14" s="7"/>
      <c r="Z14" s="114"/>
      <c r="AA14" s="107"/>
      <c r="AB14" s="102"/>
      <c r="AC14" s="105"/>
      <c r="AD14" s="2"/>
      <c r="AE14" s="2"/>
      <c r="AF14" s="3"/>
      <c r="AG14" s="170"/>
      <c r="AH14" s="170"/>
      <c r="AL14" s="20"/>
      <c r="AM14" s="20"/>
      <c r="AN14" s="20"/>
      <c r="AO14" s="20"/>
    </row>
    <row r="15" spans="1:41" s="19" customFormat="1" ht="27.75" customHeight="1">
      <c r="A15" s="22">
        <v>7</v>
      </c>
      <c r="B15" s="22">
        <f t="shared" si="1"/>
        <v>0</v>
      </c>
      <c r="C15" s="1"/>
      <c r="D15" s="23">
        <f t="shared" si="0"/>
        <v>0</v>
      </c>
      <c r="E15" s="4"/>
      <c r="F15" s="5"/>
      <c r="G15" s="6"/>
      <c r="H15" s="5"/>
      <c r="I15" s="7"/>
      <c r="J15" s="8"/>
      <c r="K15" s="8"/>
      <c r="L15" s="9"/>
      <c r="M15" s="10"/>
      <c r="N15" s="5"/>
      <c r="O15" s="7"/>
      <c r="P15" s="8"/>
      <c r="Q15" s="8"/>
      <c r="R15" s="8"/>
      <c r="S15" s="11"/>
      <c r="T15" s="71"/>
      <c r="U15" s="123"/>
      <c r="V15" s="124"/>
      <c r="W15" s="11"/>
      <c r="X15" s="71"/>
      <c r="Y15" s="7"/>
      <c r="Z15" s="114"/>
      <c r="AA15" s="107"/>
      <c r="AB15" s="102"/>
      <c r="AC15" s="105"/>
      <c r="AD15" s="2"/>
      <c r="AE15" s="2"/>
      <c r="AF15" s="3"/>
      <c r="AG15" s="170"/>
      <c r="AH15" s="170"/>
      <c r="AL15" s="20"/>
      <c r="AM15" s="20"/>
      <c r="AN15" s="20"/>
      <c r="AO15" s="20"/>
    </row>
    <row r="16" spans="1:41" s="19" customFormat="1" ht="27.75" customHeight="1">
      <c r="A16" s="22">
        <v>8</v>
      </c>
      <c r="B16" s="22">
        <f t="shared" si="1"/>
        <v>0</v>
      </c>
      <c r="C16" s="1"/>
      <c r="D16" s="23">
        <f t="shared" si="0"/>
        <v>0</v>
      </c>
      <c r="E16" s="4"/>
      <c r="F16" s="5"/>
      <c r="G16" s="6"/>
      <c r="H16" s="5"/>
      <c r="I16" s="7"/>
      <c r="J16" s="8"/>
      <c r="K16" s="8"/>
      <c r="L16" s="9"/>
      <c r="M16" s="10"/>
      <c r="N16" s="5"/>
      <c r="O16" s="7"/>
      <c r="P16" s="8"/>
      <c r="Q16" s="8"/>
      <c r="R16" s="8"/>
      <c r="S16" s="11"/>
      <c r="T16" s="71"/>
      <c r="U16" s="123"/>
      <c r="V16" s="124"/>
      <c r="W16" s="11"/>
      <c r="X16" s="71"/>
      <c r="Y16" s="7"/>
      <c r="Z16" s="114"/>
      <c r="AA16" s="107"/>
      <c r="AB16" s="102"/>
      <c r="AC16" s="105"/>
      <c r="AD16" s="2"/>
      <c r="AE16" s="2"/>
      <c r="AF16" s="3"/>
      <c r="AG16" s="170"/>
      <c r="AH16" s="170"/>
      <c r="AL16" s="20"/>
      <c r="AM16" s="20"/>
      <c r="AN16" s="20"/>
      <c r="AO16" s="20"/>
    </row>
    <row r="17" spans="1:41" s="19" customFormat="1" ht="27.75" customHeight="1">
      <c r="A17" s="22">
        <v>9</v>
      </c>
      <c r="B17" s="22">
        <f t="shared" si="1"/>
        <v>0</v>
      </c>
      <c r="C17" s="1"/>
      <c r="D17" s="23">
        <f t="shared" si="0"/>
        <v>0</v>
      </c>
      <c r="E17" s="4"/>
      <c r="F17" s="5"/>
      <c r="G17" s="6"/>
      <c r="H17" s="5"/>
      <c r="I17" s="7"/>
      <c r="J17" s="8"/>
      <c r="K17" s="8"/>
      <c r="L17" s="9"/>
      <c r="M17" s="10"/>
      <c r="N17" s="5"/>
      <c r="O17" s="7"/>
      <c r="P17" s="8"/>
      <c r="Q17" s="8"/>
      <c r="R17" s="8"/>
      <c r="S17" s="11"/>
      <c r="T17" s="71"/>
      <c r="U17" s="123"/>
      <c r="V17" s="124"/>
      <c r="W17" s="11"/>
      <c r="X17" s="71"/>
      <c r="Y17" s="7"/>
      <c r="Z17" s="114"/>
      <c r="AA17" s="107"/>
      <c r="AB17" s="102"/>
      <c r="AC17" s="105"/>
      <c r="AD17" s="2"/>
      <c r="AE17" s="2"/>
      <c r="AF17" s="3"/>
      <c r="AG17" s="170"/>
      <c r="AH17" s="170"/>
      <c r="AL17" s="20"/>
      <c r="AM17" s="20"/>
      <c r="AN17" s="20"/>
      <c r="AO17" s="20"/>
    </row>
    <row r="18" spans="1:41" s="19" customFormat="1" ht="27.75" customHeight="1">
      <c r="A18" s="22">
        <v>10</v>
      </c>
      <c r="B18" s="22">
        <f t="shared" si="1"/>
        <v>0</v>
      </c>
      <c r="C18" s="1"/>
      <c r="D18" s="23">
        <f t="shared" si="0"/>
        <v>0</v>
      </c>
      <c r="E18" s="4"/>
      <c r="F18" s="5"/>
      <c r="G18" s="6"/>
      <c r="H18" s="5"/>
      <c r="I18" s="7"/>
      <c r="J18" s="8"/>
      <c r="K18" s="8"/>
      <c r="L18" s="9"/>
      <c r="M18" s="10"/>
      <c r="N18" s="5"/>
      <c r="O18" s="7"/>
      <c r="P18" s="8"/>
      <c r="Q18" s="8"/>
      <c r="R18" s="8"/>
      <c r="S18" s="11"/>
      <c r="T18" s="71"/>
      <c r="U18" s="123"/>
      <c r="V18" s="124"/>
      <c r="W18" s="11"/>
      <c r="X18" s="71"/>
      <c r="Y18" s="7"/>
      <c r="Z18" s="114"/>
      <c r="AA18" s="107"/>
      <c r="AB18" s="102"/>
      <c r="AC18" s="105"/>
      <c r="AD18" s="2"/>
      <c r="AE18" s="2"/>
      <c r="AF18" s="3"/>
      <c r="AG18" s="170"/>
      <c r="AH18" s="170"/>
      <c r="AL18" s="20"/>
      <c r="AM18" s="20"/>
      <c r="AN18" s="20"/>
      <c r="AO18" s="20"/>
    </row>
    <row r="19" spans="1:41" s="19" customFormat="1" ht="27.75" customHeight="1">
      <c r="A19" s="22">
        <v>11</v>
      </c>
      <c r="B19" s="22">
        <f t="shared" si="1"/>
        <v>0</v>
      </c>
      <c r="C19" s="1"/>
      <c r="D19" s="23">
        <f t="shared" si="0"/>
        <v>0</v>
      </c>
      <c r="E19" s="4"/>
      <c r="F19" s="5"/>
      <c r="G19" s="6"/>
      <c r="H19" s="5"/>
      <c r="I19" s="7"/>
      <c r="J19" s="8"/>
      <c r="K19" s="8"/>
      <c r="L19" s="9"/>
      <c r="M19" s="10"/>
      <c r="N19" s="5"/>
      <c r="O19" s="7"/>
      <c r="P19" s="8"/>
      <c r="Q19" s="8"/>
      <c r="R19" s="8"/>
      <c r="S19" s="11"/>
      <c r="T19" s="71"/>
      <c r="U19" s="123"/>
      <c r="V19" s="124"/>
      <c r="W19" s="11"/>
      <c r="X19" s="71"/>
      <c r="Y19" s="7"/>
      <c r="Z19" s="114"/>
      <c r="AA19" s="107"/>
      <c r="AB19" s="102"/>
      <c r="AC19" s="105"/>
      <c r="AD19" s="2"/>
      <c r="AE19" s="2"/>
      <c r="AF19" s="3"/>
      <c r="AG19" s="170"/>
      <c r="AH19" s="170"/>
      <c r="AL19" s="20"/>
      <c r="AM19" s="20"/>
      <c r="AN19" s="20"/>
      <c r="AO19" s="20"/>
    </row>
    <row r="20" spans="1:41" s="19" customFormat="1" ht="27.75" customHeight="1">
      <c r="A20" s="22">
        <v>12</v>
      </c>
      <c r="B20" s="22">
        <f t="shared" si="1"/>
        <v>0</v>
      </c>
      <c r="C20" s="1"/>
      <c r="D20" s="23">
        <f t="shared" si="0"/>
        <v>0</v>
      </c>
      <c r="E20" s="4"/>
      <c r="F20" s="5"/>
      <c r="G20" s="6"/>
      <c r="H20" s="5"/>
      <c r="I20" s="7"/>
      <c r="J20" s="8"/>
      <c r="K20" s="8"/>
      <c r="L20" s="9"/>
      <c r="M20" s="10"/>
      <c r="N20" s="5"/>
      <c r="O20" s="7"/>
      <c r="P20" s="8"/>
      <c r="Q20" s="8"/>
      <c r="R20" s="8"/>
      <c r="S20" s="11"/>
      <c r="T20" s="71"/>
      <c r="U20" s="123"/>
      <c r="V20" s="124"/>
      <c r="W20" s="11"/>
      <c r="X20" s="71"/>
      <c r="Y20" s="7"/>
      <c r="Z20" s="114"/>
      <c r="AA20" s="107"/>
      <c r="AB20" s="102"/>
      <c r="AC20" s="105"/>
      <c r="AD20" s="2"/>
      <c r="AE20" s="2"/>
      <c r="AF20" s="3"/>
      <c r="AG20" s="170"/>
      <c r="AH20" s="170"/>
      <c r="AL20" s="20"/>
      <c r="AM20" s="20"/>
      <c r="AN20" s="20"/>
      <c r="AO20" s="20"/>
    </row>
    <row r="21" spans="1:41" s="19" customFormat="1" ht="27.75" customHeight="1">
      <c r="A21" s="22">
        <v>13</v>
      </c>
      <c r="B21" s="22">
        <f t="shared" si="1"/>
        <v>0</v>
      </c>
      <c r="C21" s="1"/>
      <c r="D21" s="23">
        <f t="shared" si="0"/>
        <v>0</v>
      </c>
      <c r="E21" s="4"/>
      <c r="F21" s="5"/>
      <c r="G21" s="6"/>
      <c r="H21" s="5"/>
      <c r="I21" s="7"/>
      <c r="J21" s="8"/>
      <c r="K21" s="8"/>
      <c r="L21" s="9"/>
      <c r="M21" s="10"/>
      <c r="N21" s="5"/>
      <c r="O21" s="7"/>
      <c r="P21" s="8"/>
      <c r="Q21" s="8"/>
      <c r="R21" s="8"/>
      <c r="S21" s="11"/>
      <c r="T21" s="71"/>
      <c r="U21" s="123"/>
      <c r="V21" s="124"/>
      <c r="W21" s="11"/>
      <c r="X21" s="71"/>
      <c r="Y21" s="7"/>
      <c r="Z21" s="114"/>
      <c r="AA21" s="107"/>
      <c r="AB21" s="102"/>
      <c r="AC21" s="105"/>
      <c r="AD21" s="2"/>
      <c r="AE21" s="2"/>
      <c r="AF21" s="3"/>
      <c r="AG21" s="170"/>
      <c r="AH21" s="170"/>
      <c r="AL21" s="20"/>
      <c r="AM21" s="20"/>
      <c r="AN21" s="20"/>
      <c r="AO21" s="20"/>
    </row>
    <row r="22" spans="1:41" s="19" customFormat="1" ht="27.75" customHeight="1">
      <c r="A22" s="22">
        <v>14</v>
      </c>
      <c r="B22" s="22">
        <f t="shared" si="1"/>
        <v>0</v>
      </c>
      <c r="C22" s="1"/>
      <c r="D22" s="23">
        <f t="shared" si="0"/>
        <v>0</v>
      </c>
      <c r="E22" s="4"/>
      <c r="F22" s="5"/>
      <c r="G22" s="6"/>
      <c r="H22" s="5"/>
      <c r="I22" s="7"/>
      <c r="J22" s="8"/>
      <c r="K22" s="8"/>
      <c r="L22" s="9"/>
      <c r="M22" s="10"/>
      <c r="N22" s="5"/>
      <c r="O22" s="7"/>
      <c r="P22" s="8"/>
      <c r="Q22" s="8"/>
      <c r="R22" s="8"/>
      <c r="S22" s="11"/>
      <c r="T22" s="71"/>
      <c r="U22" s="123"/>
      <c r="V22" s="124"/>
      <c r="W22" s="11"/>
      <c r="X22" s="71"/>
      <c r="Y22" s="7"/>
      <c r="Z22" s="114"/>
      <c r="AA22" s="107"/>
      <c r="AB22" s="102"/>
      <c r="AC22" s="105"/>
      <c r="AD22" s="2"/>
      <c r="AE22" s="2"/>
      <c r="AF22" s="3"/>
      <c r="AG22" s="170"/>
      <c r="AH22" s="170"/>
      <c r="AL22" s="20"/>
      <c r="AM22" s="20"/>
      <c r="AN22" s="20"/>
      <c r="AO22" s="20"/>
    </row>
    <row r="23" spans="1:41" s="19" customFormat="1" ht="27.75" customHeight="1">
      <c r="A23" s="22">
        <v>15</v>
      </c>
      <c r="B23" s="22">
        <f t="shared" si="1"/>
        <v>0</v>
      </c>
      <c r="C23" s="1"/>
      <c r="D23" s="23">
        <f t="shared" si="0"/>
        <v>0</v>
      </c>
      <c r="E23" s="4"/>
      <c r="F23" s="5"/>
      <c r="G23" s="6"/>
      <c r="H23" s="5"/>
      <c r="I23" s="7"/>
      <c r="J23" s="8"/>
      <c r="K23" s="8"/>
      <c r="L23" s="9"/>
      <c r="M23" s="10"/>
      <c r="N23" s="5"/>
      <c r="O23" s="7"/>
      <c r="P23" s="8"/>
      <c r="Q23" s="8"/>
      <c r="R23" s="8"/>
      <c r="S23" s="11"/>
      <c r="T23" s="71"/>
      <c r="U23" s="123"/>
      <c r="V23" s="124"/>
      <c r="W23" s="11"/>
      <c r="X23" s="71"/>
      <c r="Y23" s="7"/>
      <c r="Z23" s="114"/>
      <c r="AA23" s="107"/>
      <c r="AB23" s="102"/>
      <c r="AC23" s="105"/>
      <c r="AD23" s="2"/>
      <c r="AE23" s="2"/>
      <c r="AF23" s="3"/>
      <c r="AG23" s="170"/>
      <c r="AH23" s="170"/>
      <c r="AL23" s="20"/>
      <c r="AM23" s="20"/>
      <c r="AN23" s="20"/>
      <c r="AO23" s="20"/>
    </row>
    <row r="24" spans="1:41" s="19" customFormat="1" ht="27.75" customHeight="1">
      <c r="A24" s="22">
        <v>16</v>
      </c>
      <c r="B24" s="22">
        <f t="shared" si="1"/>
        <v>0</v>
      </c>
      <c r="C24" s="1"/>
      <c r="D24" s="23">
        <f t="shared" si="0"/>
        <v>0</v>
      </c>
      <c r="E24" s="4"/>
      <c r="F24" s="5"/>
      <c r="G24" s="6"/>
      <c r="H24" s="5"/>
      <c r="I24" s="7"/>
      <c r="J24" s="8"/>
      <c r="K24" s="8"/>
      <c r="L24" s="9"/>
      <c r="M24" s="10"/>
      <c r="N24" s="5"/>
      <c r="O24" s="7"/>
      <c r="P24" s="8"/>
      <c r="Q24" s="8"/>
      <c r="R24" s="8"/>
      <c r="S24" s="11"/>
      <c r="T24" s="71"/>
      <c r="U24" s="123"/>
      <c r="V24" s="124"/>
      <c r="W24" s="11"/>
      <c r="X24" s="71"/>
      <c r="Y24" s="7"/>
      <c r="Z24" s="114"/>
      <c r="AA24" s="107"/>
      <c r="AB24" s="102"/>
      <c r="AC24" s="105"/>
      <c r="AD24" s="2"/>
      <c r="AE24" s="2"/>
      <c r="AF24" s="3"/>
      <c r="AG24" s="170"/>
      <c r="AH24" s="170"/>
      <c r="AL24" s="20"/>
      <c r="AM24" s="20"/>
      <c r="AN24" s="20"/>
      <c r="AO24" s="20"/>
    </row>
    <row r="25" spans="1:41" s="19" customFormat="1" ht="27.75" customHeight="1">
      <c r="A25" s="22">
        <v>17</v>
      </c>
      <c r="B25" s="22">
        <f t="shared" si="1"/>
        <v>0</v>
      </c>
      <c r="C25" s="1"/>
      <c r="D25" s="23">
        <f t="shared" si="0"/>
        <v>0</v>
      </c>
      <c r="E25" s="4"/>
      <c r="F25" s="5"/>
      <c r="G25" s="6"/>
      <c r="H25" s="5"/>
      <c r="I25" s="7"/>
      <c r="J25" s="8"/>
      <c r="K25" s="8"/>
      <c r="L25" s="9"/>
      <c r="M25" s="10"/>
      <c r="N25" s="5"/>
      <c r="O25" s="7"/>
      <c r="P25" s="8"/>
      <c r="Q25" s="8"/>
      <c r="R25" s="8"/>
      <c r="S25" s="11"/>
      <c r="T25" s="71"/>
      <c r="U25" s="123"/>
      <c r="V25" s="124"/>
      <c r="W25" s="11"/>
      <c r="X25" s="71"/>
      <c r="Y25" s="7"/>
      <c r="Z25" s="114"/>
      <c r="AA25" s="107"/>
      <c r="AB25" s="102"/>
      <c r="AC25" s="105"/>
      <c r="AD25" s="2"/>
      <c r="AE25" s="2"/>
      <c r="AF25" s="3"/>
      <c r="AG25" s="170"/>
      <c r="AH25" s="170"/>
      <c r="AL25" s="20"/>
      <c r="AM25" s="20"/>
      <c r="AN25" s="20"/>
      <c r="AO25" s="20"/>
    </row>
    <row r="26" spans="1:41" s="19" customFormat="1" ht="27.75" customHeight="1">
      <c r="A26" s="22">
        <v>18</v>
      </c>
      <c r="B26" s="22">
        <f t="shared" si="1"/>
        <v>0</v>
      </c>
      <c r="C26" s="1"/>
      <c r="D26" s="23">
        <f t="shared" si="0"/>
        <v>0</v>
      </c>
      <c r="E26" s="4"/>
      <c r="F26" s="5"/>
      <c r="G26" s="6"/>
      <c r="H26" s="5"/>
      <c r="I26" s="7"/>
      <c r="J26" s="8"/>
      <c r="K26" s="8"/>
      <c r="L26" s="9"/>
      <c r="M26" s="10"/>
      <c r="N26" s="5"/>
      <c r="O26" s="7"/>
      <c r="P26" s="8"/>
      <c r="Q26" s="8"/>
      <c r="R26" s="8"/>
      <c r="S26" s="11"/>
      <c r="T26" s="71"/>
      <c r="U26" s="123"/>
      <c r="V26" s="124"/>
      <c r="W26" s="11"/>
      <c r="X26" s="71"/>
      <c r="Y26" s="7"/>
      <c r="Z26" s="114"/>
      <c r="AA26" s="107"/>
      <c r="AB26" s="102"/>
      <c r="AC26" s="105"/>
      <c r="AD26" s="2"/>
      <c r="AE26" s="2"/>
      <c r="AF26" s="3"/>
      <c r="AG26" s="170"/>
      <c r="AH26" s="170"/>
      <c r="AL26" s="20"/>
      <c r="AM26" s="20"/>
      <c r="AN26" s="20"/>
      <c r="AO26" s="20"/>
    </row>
    <row r="27" spans="1:41" s="19" customFormat="1" ht="27.75" customHeight="1">
      <c r="A27" s="22">
        <v>19</v>
      </c>
      <c r="B27" s="76">
        <f t="shared" si="1"/>
        <v>0</v>
      </c>
      <c r="C27" s="1"/>
      <c r="D27" s="23">
        <f t="shared" si="0"/>
        <v>0</v>
      </c>
      <c r="E27" s="4"/>
      <c r="F27" s="5"/>
      <c r="G27" s="6"/>
      <c r="H27" s="5"/>
      <c r="I27" s="7"/>
      <c r="J27" s="8"/>
      <c r="K27" s="8"/>
      <c r="L27" s="9"/>
      <c r="M27" s="10"/>
      <c r="N27" s="5"/>
      <c r="O27" s="7"/>
      <c r="P27" s="8"/>
      <c r="Q27" s="8"/>
      <c r="R27" s="8"/>
      <c r="S27" s="11"/>
      <c r="T27" s="71"/>
      <c r="U27" s="123"/>
      <c r="V27" s="124"/>
      <c r="W27" s="11"/>
      <c r="X27" s="71"/>
      <c r="Y27" s="7"/>
      <c r="Z27" s="114"/>
      <c r="AA27" s="107"/>
      <c r="AB27" s="102"/>
      <c r="AC27" s="105"/>
      <c r="AD27" s="2"/>
      <c r="AE27" s="2"/>
      <c r="AF27" s="3"/>
      <c r="AG27" s="170"/>
      <c r="AH27" s="170"/>
      <c r="AL27" s="20"/>
      <c r="AM27" s="20"/>
      <c r="AN27" s="20"/>
      <c r="AO27" s="20"/>
    </row>
    <row r="28" spans="1:41" s="19" customFormat="1" ht="27.75" customHeight="1">
      <c r="A28" s="22">
        <v>20</v>
      </c>
      <c r="B28" s="76">
        <f t="shared" si="1"/>
        <v>0</v>
      </c>
      <c r="C28" s="1"/>
      <c r="D28" s="23">
        <f t="shared" si="0"/>
        <v>0</v>
      </c>
      <c r="E28" s="4"/>
      <c r="F28" s="5"/>
      <c r="G28" s="6"/>
      <c r="H28" s="5"/>
      <c r="I28" s="7"/>
      <c r="J28" s="8"/>
      <c r="K28" s="8"/>
      <c r="L28" s="9"/>
      <c r="M28" s="10"/>
      <c r="N28" s="5"/>
      <c r="O28" s="7"/>
      <c r="P28" s="8"/>
      <c r="Q28" s="8"/>
      <c r="R28" s="8"/>
      <c r="S28" s="11"/>
      <c r="T28" s="71"/>
      <c r="U28" s="123"/>
      <c r="V28" s="124"/>
      <c r="W28" s="11"/>
      <c r="X28" s="71"/>
      <c r="Y28" s="7"/>
      <c r="Z28" s="114"/>
      <c r="AA28" s="107"/>
      <c r="AB28" s="102"/>
      <c r="AC28" s="105"/>
      <c r="AD28" s="2"/>
      <c r="AE28" s="2"/>
      <c r="AF28" s="3"/>
      <c r="AG28" s="170"/>
      <c r="AH28" s="170"/>
      <c r="AL28" s="20"/>
      <c r="AM28" s="20"/>
      <c r="AN28" s="20"/>
      <c r="AO28" s="20"/>
    </row>
    <row r="29" spans="1:34" s="30" customFormat="1" ht="30.75" customHeight="1">
      <c r="A29" s="24" t="s">
        <v>17</v>
      </c>
      <c r="B29" s="24">
        <f>B9</f>
        <v>0</v>
      </c>
      <c r="C29" s="24" t="s">
        <v>18</v>
      </c>
      <c r="D29" s="25">
        <f t="shared" si="2" ref="D29:AF29">SUM(D9:D28)</f>
        <v>0</v>
      </c>
      <c r="E29" s="25">
        <f t="shared" si="2"/>
        <v>0</v>
      </c>
      <c r="F29" s="26">
        <f t="shared" si="2"/>
        <v>0</v>
      </c>
      <c r="G29" s="27">
        <f t="shared" si="2"/>
        <v>0</v>
      </c>
      <c r="H29" s="26">
        <f t="shared" si="2"/>
        <v>0</v>
      </c>
      <c r="I29" s="27">
        <f t="shared" si="2"/>
        <v>0</v>
      </c>
      <c r="J29" s="25">
        <f t="shared" si="2"/>
        <v>0</v>
      </c>
      <c r="K29" s="25">
        <f t="shared" si="2"/>
        <v>0</v>
      </c>
      <c r="L29" s="28">
        <f t="shared" si="2"/>
        <v>0</v>
      </c>
      <c r="M29" s="27">
        <f t="shared" si="2"/>
        <v>0</v>
      </c>
      <c r="N29" s="26">
        <f t="shared" si="2"/>
        <v>0</v>
      </c>
      <c r="O29" s="27">
        <f t="shared" si="2"/>
        <v>0</v>
      </c>
      <c r="P29" s="25">
        <f t="shared" si="2"/>
        <v>0</v>
      </c>
      <c r="Q29" s="25">
        <f t="shared" si="2"/>
        <v>0</v>
      </c>
      <c r="R29" s="25">
        <f t="shared" si="2"/>
        <v>0</v>
      </c>
      <c r="S29" s="28">
        <f t="shared" si="2"/>
        <v>0</v>
      </c>
      <c r="T29" s="72">
        <f t="shared" si="2"/>
        <v>0</v>
      </c>
      <c r="U29" s="29">
        <f t="shared" si="2"/>
        <v>0</v>
      </c>
      <c r="V29" s="90">
        <f t="shared" si="2"/>
        <v>0</v>
      </c>
      <c r="W29" s="26">
        <f t="shared" si="2"/>
        <v>0</v>
      </c>
      <c r="X29" s="72">
        <f t="shared" si="2"/>
        <v>0</v>
      </c>
      <c r="Y29" s="27">
        <f t="shared" si="2"/>
        <v>0</v>
      </c>
      <c r="Z29" s="90">
        <f t="shared" si="2"/>
        <v>0</v>
      </c>
      <c r="AA29" s="27">
        <f t="shared" si="2"/>
        <v>0</v>
      </c>
      <c r="AB29" s="25">
        <f t="shared" si="2"/>
        <v>0</v>
      </c>
      <c r="AC29" s="26">
        <f t="shared" si="2"/>
        <v>0</v>
      </c>
      <c r="AD29" s="29">
        <f t="shared" si="2"/>
        <v>0</v>
      </c>
      <c r="AE29" s="25">
        <f t="shared" si="2"/>
        <v>0</v>
      </c>
      <c r="AF29" s="26">
        <f t="shared" si="2"/>
        <v>0</v>
      </c>
      <c r="AG29" s="170"/>
      <c r="AH29" s="170"/>
    </row>
    <row r="30" spans="1:34" ht="27.75" customHeight="1">
      <c r="A30" s="31">
        <v>1</v>
      </c>
      <c r="B30" s="32">
        <f t="shared" si="3" ref="B30:B49">B$9</f>
        <v>0</v>
      </c>
      <c r="C30" s="32">
        <f>C9</f>
        <v>0</v>
      </c>
      <c r="D30" s="33">
        <f t="shared" si="0"/>
        <v>0</v>
      </c>
      <c r="E30" s="4"/>
      <c r="F30" s="5"/>
      <c r="G30" s="6"/>
      <c r="H30" s="5"/>
      <c r="I30" s="115"/>
      <c r="J30" s="121"/>
      <c r="K30" s="121"/>
      <c r="L30" s="122"/>
      <c r="M30" s="10"/>
      <c r="N30" s="5"/>
      <c r="O30" s="115"/>
      <c r="P30" s="121"/>
      <c r="Q30" s="121"/>
      <c r="R30" s="121"/>
      <c r="S30" s="110"/>
      <c r="T30" s="71"/>
      <c r="U30" s="125"/>
      <c r="V30" s="126"/>
      <c r="W30" s="110"/>
      <c r="X30" s="71"/>
      <c r="Y30" s="115"/>
      <c r="Z30" s="116"/>
      <c r="AA30" s="107"/>
      <c r="AB30" s="102"/>
      <c r="AC30" s="105"/>
      <c r="AD30" s="119"/>
      <c r="AE30" s="119"/>
      <c r="AF30" s="120"/>
      <c r="AG30" s="170"/>
      <c r="AH30" s="170"/>
    </row>
    <row r="31" spans="1:34" ht="27.75" customHeight="1">
      <c r="A31" s="31">
        <v>2</v>
      </c>
      <c r="B31" s="32">
        <f t="shared" si="3"/>
        <v>0</v>
      </c>
      <c r="C31" s="32">
        <f t="shared" si="4" ref="C31:C49">C10</f>
        <v>0</v>
      </c>
      <c r="D31" s="33">
        <f t="shared" si="0"/>
        <v>0</v>
      </c>
      <c r="E31" s="4"/>
      <c r="F31" s="5"/>
      <c r="G31" s="6"/>
      <c r="H31" s="5"/>
      <c r="I31" s="115"/>
      <c r="J31" s="121"/>
      <c r="K31" s="121"/>
      <c r="L31" s="122"/>
      <c r="M31" s="10"/>
      <c r="N31" s="5"/>
      <c r="O31" s="115"/>
      <c r="P31" s="121"/>
      <c r="Q31" s="121"/>
      <c r="R31" s="121"/>
      <c r="S31" s="110"/>
      <c r="T31" s="71"/>
      <c r="U31" s="125"/>
      <c r="V31" s="126"/>
      <c r="W31" s="110"/>
      <c r="X31" s="71"/>
      <c r="Y31" s="115"/>
      <c r="Z31" s="116"/>
      <c r="AA31" s="107"/>
      <c r="AB31" s="102"/>
      <c r="AC31" s="105"/>
      <c r="AD31" s="119"/>
      <c r="AE31" s="119"/>
      <c r="AF31" s="120"/>
      <c r="AG31" s="170"/>
      <c r="AH31" s="170"/>
    </row>
    <row r="32" spans="1:34" ht="27.75" customHeight="1">
      <c r="A32" s="31">
        <v>3</v>
      </c>
      <c r="B32" s="32">
        <f t="shared" si="3"/>
        <v>0</v>
      </c>
      <c r="C32" s="32">
        <f t="shared" si="4"/>
        <v>0</v>
      </c>
      <c r="D32" s="33">
        <f t="shared" si="0"/>
        <v>0</v>
      </c>
      <c r="E32" s="4"/>
      <c r="F32" s="5"/>
      <c r="G32" s="6"/>
      <c r="H32" s="5"/>
      <c r="I32" s="115"/>
      <c r="J32" s="121"/>
      <c r="K32" s="121"/>
      <c r="L32" s="122"/>
      <c r="M32" s="10"/>
      <c r="N32" s="5"/>
      <c r="O32" s="115"/>
      <c r="P32" s="121"/>
      <c r="Q32" s="121"/>
      <c r="R32" s="121"/>
      <c r="S32" s="110"/>
      <c r="T32" s="71"/>
      <c r="U32" s="125"/>
      <c r="V32" s="126"/>
      <c r="W32" s="110"/>
      <c r="X32" s="71"/>
      <c r="Y32" s="115"/>
      <c r="Z32" s="116"/>
      <c r="AA32" s="107"/>
      <c r="AB32" s="102"/>
      <c r="AC32" s="105"/>
      <c r="AD32" s="119"/>
      <c r="AE32" s="119"/>
      <c r="AF32" s="120"/>
      <c r="AG32" s="170"/>
      <c r="AH32" s="170"/>
    </row>
    <row r="33" spans="1:34" ht="27.75" customHeight="1">
      <c r="A33" s="31">
        <v>4</v>
      </c>
      <c r="B33" s="32">
        <f t="shared" si="3"/>
        <v>0</v>
      </c>
      <c r="C33" s="32">
        <f t="shared" si="4"/>
        <v>0</v>
      </c>
      <c r="D33" s="33">
        <f t="shared" si="0"/>
        <v>0</v>
      </c>
      <c r="E33" s="4"/>
      <c r="F33" s="5"/>
      <c r="G33" s="6"/>
      <c r="H33" s="5"/>
      <c r="I33" s="115"/>
      <c r="J33" s="121"/>
      <c r="K33" s="121"/>
      <c r="L33" s="122"/>
      <c r="M33" s="10"/>
      <c r="N33" s="5"/>
      <c r="O33" s="115"/>
      <c r="P33" s="121"/>
      <c r="Q33" s="121"/>
      <c r="R33" s="121"/>
      <c r="S33" s="110"/>
      <c r="T33" s="71"/>
      <c r="U33" s="125"/>
      <c r="V33" s="126"/>
      <c r="W33" s="110"/>
      <c r="X33" s="71"/>
      <c r="Y33" s="115"/>
      <c r="Z33" s="116"/>
      <c r="AA33" s="107"/>
      <c r="AB33" s="102"/>
      <c r="AC33" s="105"/>
      <c r="AD33" s="119"/>
      <c r="AE33" s="119"/>
      <c r="AF33" s="120"/>
      <c r="AG33" s="170"/>
      <c r="AH33" s="170"/>
    </row>
    <row r="34" spans="1:34" ht="27.75" customHeight="1">
      <c r="A34" s="31">
        <v>5</v>
      </c>
      <c r="B34" s="32">
        <f t="shared" si="3"/>
        <v>0</v>
      </c>
      <c r="C34" s="32">
        <f t="shared" si="4"/>
        <v>0</v>
      </c>
      <c r="D34" s="33">
        <f t="shared" si="0"/>
        <v>0</v>
      </c>
      <c r="E34" s="4"/>
      <c r="F34" s="5"/>
      <c r="G34" s="6"/>
      <c r="H34" s="5"/>
      <c r="I34" s="115"/>
      <c r="J34" s="121"/>
      <c r="K34" s="121"/>
      <c r="L34" s="122"/>
      <c r="M34" s="10"/>
      <c r="N34" s="5"/>
      <c r="O34" s="115"/>
      <c r="P34" s="121"/>
      <c r="Q34" s="121"/>
      <c r="R34" s="121"/>
      <c r="S34" s="110"/>
      <c r="T34" s="71"/>
      <c r="U34" s="125"/>
      <c r="V34" s="126"/>
      <c r="W34" s="110"/>
      <c r="X34" s="71"/>
      <c r="Y34" s="115"/>
      <c r="Z34" s="116"/>
      <c r="AA34" s="107"/>
      <c r="AB34" s="102"/>
      <c r="AC34" s="105"/>
      <c r="AD34" s="119"/>
      <c r="AE34" s="119"/>
      <c r="AF34" s="120"/>
      <c r="AG34" s="170"/>
      <c r="AH34" s="170"/>
    </row>
    <row r="35" spans="1:34" ht="27.75" customHeight="1">
      <c r="A35" s="31">
        <v>6</v>
      </c>
      <c r="B35" s="32">
        <f t="shared" si="3"/>
        <v>0</v>
      </c>
      <c r="C35" s="32">
        <f t="shared" si="4"/>
        <v>0</v>
      </c>
      <c r="D35" s="33">
        <f t="shared" si="0"/>
        <v>0</v>
      </c>
      <c r="E35" s="4"/>
      <c r="F35" s="5"/>
      <c r="G35" s="6"/>
      <c r="H35" s="5"/>
      <c r="I35" s="115"/>
      <c r="J35" s="121"/>
      <c r="K35" s="121"/>
      <c r="L35" s="122"/>
      <c r="M35" s="10"/>
      <c r="N35" s="5"/>
      <c r="O35" s="115"/>
      <c r="P35" s="121"/>
      <c r="Q35" s="121"/>
      <c r="R35" s="121"/>
      <c r="S35" s="110"/>
      <c r="T35" s="71"/>
      <c r="U35" s="125"/>
      <c r="V35" s="126"/>
      <c r="W35" s="110"/>
      <c r="X35" s="71"/>
      <c r="Y35" s="115"/>
      <c r="Z35" s="116"/>
      <c r="AA35" s="107"/>
      <c r="AB35" s="102"/>
      <c r="AC35" s="105"/>
      <c r="AD35" s="119"/>
      <c r="AE35" s="119"/>
      <c r="AF35" s="120"/>
      <c r="AG35" s="170"/>
      <c r="AH35" s="170"/>
    </row>
    <row r="36" spans="1:34" ht="27.75" customHeight="1">
      <c r="A36" s="31">
        <v>7</v>
      </c>
      <c r="B36" s="32">
        <f t="shared" si="3"/>
        <v>0</v>
      </c>
      <c r="C36" s="32">
        <f t="shared" si="4"/>
        <v>0</v>
      </c>
      <c r="D36" s="33">
        <f t="shared" si="0"/>
        <v>0</v>
      </c>
      <c r="E36" s="4"/>
      <c r="F36" s="5"/>
      <c r="G36" s="6"/>
      <c r="H36" s="5"/>
      <c r="I36" s="115"/>
      <c r="J36" s="121"/>
      <c r="K36" s="121"/>
      <c r="L36" s="122"/>
      <c r="M36" s="10"/>
      <c r="N36" s="5"/>
      <c r="O36" s="115"/>
      <c r="P36" s="121"/>
      <c r="Q36" s="121"/>
      <c r="R36" s="121"/>
      <c r="S36" s="110"/>
      <c r="T36" s="71"/>
      <c r="U36" s="125"/>
      <c r="V36" s="126"/>
      <c r="W36" s="110"/>
      <c r="X36" s="71"/>
      <c r="Y36" s="115"/>
      <c r="Z36" s="116"/>
      <c r="AA36" s="107"/>
      <c r="AB36" s="102"/>
      <c r="AC36" s="105"/>
      <c r="AD36" s="119"/>
      <c r="AE36" s="119"/>
      <c r="AF36" s="120"/>
      <c r="AG36" s="170"/>
      <c r="AH36" s="170"/>
    </row>
    <row r="37" spans="1:34" ht="27.75" customHeight="1">
      <c r="A37" s="31">
        <v>8</v>
      </c>
      <c r="B37" s="32">
        <f t="shared" si="3"/>
        <v>0</v>
      </c>
      <c r="C37" s="32">
        <f t="shared" si="4"/>
        <v>0</v>
      </c>
      <c r="D37" s="33">
        <f t="shared" si="0"/>
        <v>0</v>
      </c>
      <c r="E37" s="4"/>
      <c r="F37" s="5"/>
      <c r="G37" s="6"/>
      <c r="H37" s="5"/>
      <c r="I37" s="115"/>
      <c r="J37" s="121"/>
      <c r="K37" s="121"/>
      <c r="L37" s="122"/>
      <c r="M37" s="10"/>
      <c r="N37" s="5"/>
      <c r="O37" s="115"/>
      <c r="P37" s="121"/>
      <c r="Q37" s="121"/>
      <c r="R37" s="121"/>
      <c r="S37" s="110"/>
      <c r="T37" s="71"/>
      <c r="U37" s="125"/>
      <c r="V37" s="126"/>
      <c r="W37" s="110"/>
      <c r="X37" s="71"/>
      <c r="Y37" s="115"/>
      <c r="Z37" s="116"/>
      <c r="AA37" s="107"/>
      <c r="AB37" s="102"/>
      <c r="AC37" s="105"/>
      <c r="AD37" s="119"/>
      <c r="AE37" s="119"/>
      <c r="AF37" s="120"/>
      <c r="AG37" s="170"/>
      <c r="AH37" s="170"/>
    </row>
    <row r="38" spans="1:34" ht="27.75" customHeight="1">
      <c r="A38" s="31">
        <v>9</v>
      </c>
      <c r="B38" s="32">
        <f t="shared" si="3"/>
        <v>0</v>
      </c>
      <c r="C38" s="32">
        <f t="shared" si="4"/>
        <v>0</v>
      </c>
      <c r="D38" s="33">
        <f t="shared" si="0"/>
        <v>0</v>
      </c>
      <c r="E38" s="4"/>
      <c r="F38" s="5"/>
      <c r="G38" s="6"/>
      <c r="H38" s="5"/>
      <c r="I38" s="115"/>
      <c r="J38" s="121"/>
      <c r="K38" s="121"/>
      <c r="L38" s="122"/>
      <c r="M38" s="10"/>
      <c r="N38" s="5"/>
      <c r="O38" s="115"/>
      <c r="P38" s="121"/>
      <c r="Q38" s="121"/>
      <c r="R38" s="121"/>
      <c r="S38" s="110"/>
      <c r="T38" s="71"/>
      <c r="U38" s="125"/>
      <c r="V38" s="126"/>
      <c r="W38" s="110"/>
      <c r="X38" s="71"/>
      <c r="Y38" s="115"/>
      <c r="Z38" s="116"/>
      <c r="AA38" s="107"/>
      <c r="AB38" s="102"/>
      <c r="AC38" s="105"/>
      <c r="AD38" s="119"/>
      <c r="AE38" s="119"/>
      <c r="AF38" s="120"/>
      <c r="AG38" s="170"/>
      <c r="AH38" s="170"/>
    </row>
    <row r="39" spans="1:34" ht="27.75" customHeight="1">
      <c r="A39" s="31">
        <v>10</v>
      </c>
      <c r="B39" s="32">
        <f t="shared" si="3"/>
        <v>0</v>
      </c>
      <c r="C39" s="32">
        <f t="shared" si="4"/>
        <v>0</v>
      </c>
      <c r="D39" s="33">
        <f t="shared" si="0"/>
        <v>0</v>
      </c>
      <c r="E39" s="4"/>
      <c r="F39" s="5"/>
      <c r="G39" s="6"/>
      <c r="H39" s="5"/>
      <c r="I39" s="115"/>
      <c r="J39" s="121"/>
      <c r="K39" s="121"/>
      <c r="L39" s="122"/>
      <c r="M39" s="10"/>
      <c r="N39" s="5"/>
      <c r="O39" s="115"/>
      <c r="P39" s="121"/>
      <c r="Q39" s="121"/>
      <c r="R39" s="121"/>
      <c r="S39" s="110"/>
      <c r="T39" s="71"/>
      <c r="U39" s="125"/>
      <c r="V39" s="126"/>
      <c r="W39" s="110"/>
      <c r="X39" s="71"/>
      <c r="Y39" s="115"/>
      <c r="Z39" s="116"/>
      <c r="AA39" s="107"/>
      <c r="AB39" s="102"/>
      <c r="AC39" s="105"/>
      <c r="AD39" s="119"/>
      <c r="AE39" s="119"/>
      <c r="AF39" s="120"/>
      <c r="AG39" s="170"/>
      <c r="AH39" s="170"/>
    </row>
    <row r="40" spans="1:34" ht="27.75" customHeight="1">
      <c r="A40" s="31">
        <v>11</v>
      </c>
      <c r="B40" s="32">
        <f t="shared" si="3"/>
        <v>0</v>
      </c>
      <c r="C40" s="32">
        <f t="shared" si="4"/>
        <v>0</v>
      </c>
      <c r="D40" s="33">
        <f t="shared" si="0"/>
        <v>0</v>
      </c>
      <c r="E40" s="4"/>
      <c r="F40" s="5"/>
      <c r="G40" s="6"/>
      <c r="H40" s="5"/>
      <c r="I40" s="115"/>
      <c r="J40" s="121"/>
      <c r="K40" s="121"/>
      <c r="L40" s="122"/>
      <c r="M40" s="10"/>
      <c r="N40" s="5"/>
      <c r="O40" s="115"/>
      <c r="P40" s="121"/>
      <c r="Q40" s="121"/>
      <c r="R40" s="121"/>
      <c r="S40" s="110"/>
      <c r="T40" s="71"/>
      <c r="U40" s="125"/>
      <c r="V40" s="126"/>
      <c r="W40" s="110"/>
      <c r="X40" s="71"/>
      <c r="Y40" s="115"/>
      <c r="Z40" s="116"/>
      <c r="AA40" s="107"/>
      <c r="AB40" s="102"/>
      <c r="AC40" s="105"/>
      <c r="AD40" s="119"/>
      <c r="AE40" s="119"/>
      <c r="AF40" s="120"/>
      <c r="AG40" s="170"/>
      <c r="AH40" s="170"/>
    </row>
    <row r="41" spans="1:34" ht="27.75" customHeight="1">
      <c r="A41" s="31">
        <v>12</v>
      </c>
      <c r="B41" s="32">
        <f t="shared" si="3"/>
        <v>0</v>
      </c>
      <c r="C41" s="32">
        <f t="shared" si="4"/>
        <v>0</v>
      </c>
      <c r="D41" s="33">
        <f t="shared" si="0"/>
        <v>0</v>
      </c>
      <c r="E41" s="4"/>
      <c r="F41" s="5"/>
      <c r="G41" s="6"/>
      <c r="H41" s="5"/>
      <c r="I41" s="115"/>
      <c r="J41" s="121"/>
      <c r="K41" s="121"/>
      <c r="L41" s="122"/>
      <c r="M41" s="10"/>
      <c r="N41" s="5"/>
      <c r="O41" s="115"/>
      <c r="P41" s="121"/>
      <c r="Q41" s="121"/>
      <c r="R41" s="121"/>
      <c r="S41" s="110"/>
      <c r="T41" s="71"/>
      <c r="U41" s="125"/>
      <c r="V41" s="126"/>
      <c r="W41" s="110"/>
      <c r="X41" s="71"/>
      <c r="Y41" s="115"/>
      <c r="Z41" s="116"/>
      <c r="AA41" s="107"/>
      <c r="AB41" s="102"/>
      <c r="AC41" s="105"/>
      <c r="AD41" s="119"/>
      <c r="AE41" s="119"/>
      <c r="AF41" s="120"/>
      <c r="AG41" s="170"/>
      <c r="AH41" s="170"/>
    </row>
    <row r="42" spans="1:34" ht="27.75" customHeight="1">
      <c r="A42" s="31">
        <v>13</v>
      </c>
      <c r="B42" s="32">
        <f t="shared" si="3"/>
        <v>0</v>
      </c>
      <c r="C42" s="32">
        <f t="shared" si="4"/>
        <v>0</v>
      </c>
      <c r="D42" s="33">
        <f t="shared" si="0"/>
        <v>0</v>
      </c>
      <c r="E42" s="4"/>
      <c r="F42" s="5"/>
      <c r="G42" s="6"/>
      <c r="H42" s="5"/>
      <c r="I42" s="115"/>
      <c r="J42" s="121"/>
      <c r="K42" s="121"/>
      <c r="L42" s="122"/>
      <c r="M42" s="10"/>
      <c r="N42" s="5"/>
      <c r="O42" s="115"/>
      <c r="P42" s="121"/>
      <c r="Q42" s="121"/>
      <c r="R42" s="121"/>
      <c r="S42" s="110"/>
      <c r="T42" s="71"/>
      <c r="U42" s="125"/>
      <c r="V42" s="126"/>
      <c r="W42" s="110"/>
      <c r="X42" s="71"/>
      <c r="Y42" s="115"/>
      <c r="Z42" s="116"/>
      <c r="AA42" s="107"/>
      <c r="AB42" s="102"/>
      <c r="AC42" s="105"/>
      <c r="AD42" s="119"/>
      <c r="AE42" s="119"/>
      <c r="AF42" s="120"/>
      <c r="AG42" s="170"/>
      <c r="AH42" s="170"/>
    </row>
    <row r="43" spans="1:34" ht="27.75" customHeight="1">
      <c r="A43" s="31">
        <v>14</v>
      </c>
      <c r="B43" s="32">
        <f t="shared" si="3"/>
        <v>0</v>
      </c>
      <c r="C43" s="32">
        <f t="shared" si="4"/>
        <v>0</v>
      </c>
      <c r="D43" s="33">
        <f t="shared" si="0"/>
        <v>0</v>
      </c>
      <c r="E43" s="4"/>
      <c r="F43" s="5"/>
      <c r="G43" s="6"/>
      <c r="H43" s="5"/>
      <c r="I43" s="115"/>
      <c r="J43" s="121"/>
      <c r="K43" s="121"/>
      <c r="L43" s="122"/>
      <c r="M43" s="10"/>
      <c r="N43" s="5"/>
      <c r="O43" s="115"/>
      <c r="P43" s="121"/>
      <c r="Q43" s="121"/>
      <c r="R43" s="121"/>
      <c r="S43" s="110"/>
      <c r="T43" s="71"/>
      <c r="U43" s="125"/>
      <c r="V43" s="126"/>
      <c r="W43" s="110"/>
      <c r="X43" s="71"/>
      <c r="Y43" s="115"/>
      <c r="Z43" s="116"/>
      <c r="AA43" s="107"/>
      <c r="AB43" s="102"/>
      <c r="AC43" s="105"/>
      <c r="AD43" s="119"/>
      <c r="AE43" s="119"/>
      <c r="AF43" s="120"/>
      <c r="AG43" s="170"/>
      <c r="AH43" s="170"/>
    </row>
    <row r="44" spans="1:34" ht="27.75" customHeight="1">
      <c r="A44" s="31">
        <v>15</v>
      </c>
      <c r="B44" s="32">
        <f t="shared" si="3"/>
        <v>0</v>
      </c>
      <c r="C44" s="32">
        <f t="shared" si="4"/>
        <v>0</v>
      </c>
      <c r="D44" s="33">
        <f t="shared" si="0"/>
        <v>0</v>
      </c>
      <c r="E44" s="4"/>
      <c r="F44" s="5"/>
      <c r="G44" s="6"/>
      <c r="H44" s="5"/>
      <c r="I44" s="115"/>
      <c r="J44" s="121"/>
      <c r="K44" s="121"/>
      <c r="L44" s="122"/>
      <c r="M44" s="10"/>
      <c r="N44" s="5"/>
      <c r="O44" s="115"/>
      <c r="P44" s="121"/>
      <c r="Q44" s="121"/>
      <c r="R44" s="121"/>
      <c r="S44" s="110"/>
      <c r="T44" s="71"/>
      <c r="U44" s="125"/>
      <c r="V44" s="126"/>
      <c r="W44" s="110"/>
      <c r="X44" s="71"/>
      <c r="Y44" s="115"/>
      <c r="Z44" s="116"/>
      <c r="AA44" s="107"/>
      <c r="AB44" s="102"/>
      <c r="AC44" s="105"/>
      <c r="AD44" s="119"/>
      <c r="AE44" s="119"/>
      <c r="AF44" s="120"/>
      <c r="AG44" s="170"/>
      <c r="AH44" s="170"/>
    </row>
    <row r="45" spans="1:34" ht="27.75" customHeight="1">
      <c r="A45" s="31">
        <v>16</v>
      </c>
      <c r="B45" s="32">
        <f t="shared" si="3"/>
        <v>0</v>
      </c>
      <c r="C45" s="32">
        <f t="shared" si="4"/>
        <v>0</v>
      </c>
      <c r="D45" s="33">
        <f t="shared" si="0"/>
        <v>0</v>
      </c>
      <c r="E45" s="4"/>
      <c r="F45" s="5"/>
      <c r="G45" s="6"/>
      <c r="H45" s="5"/>
      <c r="I45" s="115"/>
      <c r="J45" s="121"/>
      <c r="K45" s="121"/>
      <c r="L45" s="122"/>
      <c r="M45" s="10"/>
      <c r="N45" s="5"/>
      <c r="O45" s="115"/>
      <c r="P45" s="121"/>
      <c r="Q45" s="121"/>
      <c r="R45" s="121"/>
      <c r="S45" s="110"/>
      <c r="T45" s="71"/>
      <c r="U45" s="125"/>
      <c r="V45" s="126"/>
      <c r="W45" s="110"/>
      <c r="X45" s="71"/>
      <c r="Y45" s="115"/>
      <c r="Z45" s="116"/>
      <c r="AA45" s="107"/>
      <c r="AB45" s="102"/>
      <c r="AC45" s="105"/>
      <c r="AD45" s="119"/>
      <c r="AE45" s="119"/>
      <c r="AF45" s="120"/>
      <c r="AG45" s="170"/>
      <c r="AH45" s="170"/>
    </row>
    <row r="46" spans="1:34" ht="27.75" customHeight="1">
      <c r="A46" s="31">
        <v>17</v>
      </c>
      <c r="B46" s="32">
        <f t="shared" si="3"/>
        <v>0</v>
      </c>
      <c r="C46" s="32">
        <f t="shared" si="4"/>
        <v>0</v>
      </c>
      <c r="D46" s="33">
        <f t="shared" si="0"/>
        <v>0</v>
      </c>
      <c r="E46" s="4"/>
      <c r="F46" s="5"/>
      <c r="G46" s="6"/>
      <c r="H46" s="5"/>
      <c r="I46" s="115"/>
      <c r="J46" s="121"/>
      <c r="K46" s="121"/>
      <c r="L46" s="122"/>
      <c r="M46" s="10"/>
      <c r="N46" s="5"/>
      <c r="O46" s="115"/>
      <c r="P46" s="121"/>
      <c r="Q46" s="121"/>
      <c r="R46" s="121"/>
      <c r="S46" s="110"/>
      <c r="T46" s="71"/>
      <c r="U46" s="125"/>
      <c r="V46" s="126"/>
      <c r="W46" s="110"/>
      <c r="X46" s="71"/>
      <c r="Y46" s="115"/>
      <c r="Z46" s="116"/>
      <c r="AA46" s="107"/>
      <c r="AB46" s="102"/>
      <c r="AC46" s="105"/>
      <c r="AD46" s="119"/>
      <c r="AE46" s="119"/>
      <c r="AF46" s="120"/>
      <c r="AG46" s="170"/>
      <c r="AH46" s="170"/>
    </row>
    <row r="47" spans="1:34" ht="27.75" customHeight="1">
      <c r="A47" s="31">
        <v>18</v>
      </c>
      <c r="B47" s="32">
        <f t="shared" si="3"/>
        <v>0</v>
      </c>
      <c r="C47" s="32">
        <f t="shared" si="4"/>
        <v>0</v>
      </c>
      <c r="D47" s="33">
        <f t="shared" si="0"/>
        <v>0</v>
      </c>
      <c r="E47" s="4"/>
      <c r="F47" s="5"/>
      <c r="G47" s="6"/>
      <c r="H47" s="5"/>
      <c r="I47" s="115"/>
      <c r="J47" s="121"/>
      <c r="K47" s="121"/>
      <c r="L47" s="122"/>
      <c r="M47" s="10"/>
      <c r="N47" s="5"/>
      <c r="O47" s="115"/>
      <c r="P47" s="121"/>
      <c r="Q47" s="121"/>
      <c r="R47" s="121"/>
      <c r="S47" s="110"/>
      <c r="T47" s="71"/>
      <c r="U47" s="125"/>
      <c r="V47" s="126"/>
      <c r="W47" s="110"/>
      <c r="X47" s="71"/>
      <c r="Y47" s="115"/>
      <c r="Z47" s="116"/>
      <c r="AA47" s="107"/>
      <c r="AB47" s="102"/>
      <c r="AC47" s="105"/>
      <c r="AD47" s="119"/>
      <c r="AE47" s="119"/>
      <c r="AF47" s="120"/>
      <c r="AG47" s="170"/>
      <c r="AH47" s="170"/>
    </row>
    <row r="48" spans="1:34" ht="27.75" customHeight="1">
      <c r="A48" s="31">
        <v>19</v>
      </c>
      <c r="B48" s="32">
        <f t="shared" si="3"/>
        <v>0</v>
      </c>
      <c r="C48" s="32">
        <f t="shared" si="4"/>
        <v>0</v>
      </c>
      <c r="D48" s="33">
        <f t="shared" si="0"/>
        <v>0</v>
      </c>
      <c r="E48" s="4"/>
      <c r="F48" s="5"/>
      <c r="G48" s="6"/>
      <c r="H48" s="5"/>
      <c r="I48" s="115"/>
      <c r="J48" s="121"/>
      <c r="K48" s="121"/>
      <c r="L48" s="122"/>
      <c r="M48" s="10"/>
      <c r="N48" s="5"/>
      <c r="O48" s="115"/>
      <c r="P48" s="121"/>
      <c r="Q48" s="121"/>
      <c r="R48" s="121"/>
      <c r="S48" s="110"/>
      <c r="T48" s="71"/>
      <c r="U48" s="125"/>
      <c r="V48" s="126"/>
      <c r="W48" s="110"/>
      <c r="X48" s="71"/>
      <c r="Y48" s="115"/>
      <c r="Z48" s="116"/>
      <c r="AA48" s="107"/>
      <c r="AB48" s="102"/>
      <c r="AC48" s="105"/>
      <c r="AD48" s="119"/>
      <c r="AE48" s="119"/>
      <c r="AF48" s="120"/>
      <c r="AG48" s="170"/>
      <c r="AH48" s="170"/>
    </row>
    <row r="49" spans="1:34" ht="27.75" customHeight="1">
      <c r="A49" s="31">
        <v>20</v>
      </c>
      <c r="B49" s="32">
        <f t="shared" si="3"/>
        <v>0</v>
      </c>
      <c r="C49" s="32">
        <f t="shared" si="4"/>
        <v>0</v>
      </c>
      <c r="D49" s="33">
        <f t="shared" si="0"/>
        <v>0</v>
      </c>
      <c r="E49" s="4"/>
      <c r="F49" s="5"/>
      <c r="G49" s="6"/>
      <c r="H49" s="5"/>
      <c r="I49" s="115"/>
      <c r="J49" s="121"/>
      <c r="K49" s="121"/>
      <c r="L49" s="122"/>
      <c r="M49" s="10"/>
      <c r="N49" s="5"/>
      <c r="O49" s="115"/>
      <c r="P49" s="121"/>
      <c r="Q49" s="121"/>
      <c r="R49" s="121"/>
      <c r="S49" s="110"/>
      <c r="T49" s="71"/>
      <c r="U49" s="125"/>
      <c r="V49" s="126"/>
      <c r="W49" s="110"/>
      <c r="X49" s="71"/>
      <c r="Y49" s="115"/>
      <c r="Z49" s="116"/>
      <c r="AA49" s="107"/>
      <c r="AB49" s="102"/>
      <c r="AC49" s="105"/>
      <c r="AD49" s="119"/>
      <c r="AE49" s="119"/>
      <c r="AF49" s="120"/>
      <c r="AG49" s="170"/>
      <c r="AH49" s="170"/>
    </row>
    <row r="50" spans="1:35" ht="27.75" customHeight="1">
      <c r="A50" s="34" t="s">
        <v>19</v>
      </c>
      <c r="B50" s="34">
        <f>B30</f>
        <v>0</v>
      </c>
      <c r="C50" s="34" t="s">
        <v>20</v>
      </c>
      <c r="D50" s="35">
        <f t="shared" si="5" ref="D50:AF50">SUM(D30:D49)</f>
        <v>0</v>
      </c>
      <c r="E50" s="36">
        <f t="shared" si="5"/>
        <v>0</v>
      </c>
      <c r="F50" s="37">
        <f t="shared" si="5"/>
        <v>0</v>
      </c>
      <c r="G50" s="35">
        <f t="shared" si="5"/>
        <v>0</v>
      </c>
      <c r="H50" s="37">
        <f t="shared" si="5"/>
        <v>0</v>
      </c>
      <c r="I50" s="35">
        <f t="shared" si="5"/>
        <v>0</v>
      </c>
      <c r="J50" s="36">
        <f t="shared" si="5"/>
        <v>0</v>
      </c>
      <c r="K50" s="36">
        <f t="shared" si="5"/>
        <v>0</v>
      </c>
      <c r="L50" s="38">
        <f t="shared" si="5"/>
        <v>0</v>
      </c>
      <c r="M50" s="35">
        <f t="shared" si="5"/>
        <v>0</v>
      </c>
      <c r="N50" s="37">
        <f t="shared" si="5"/>
        <v>0</v>
      </c>
      <c r="O50" s="35">
        <f t="shared" si="5"/>
        <v>0</v>
      </c>
      <c r="P50" s="36">
        <f t="shared" si="5"/>
        <v>0</v>
      </c>
      <c r="Q50" s="36">
        <f t="shared" si="5"/>
        <v>0</v>
      </c>
      <c r="R50" s="36">
        <f t="shared" si="5"/>
        <v>0</v>
      </c>
      <c r="S50" s="37">
        <f t="shared" si="5"/>
        <v>0</v>
      </c>
      <c r="T50" s="73">
        <f t="shared" si="5"/>
        <v>0</v>
      </c>
      <c r="U50" s="39">
        <f t="shared" si="5"/>
        <v>0</v>
      </c>
      <c r="V50" s="91">
        <f t="shared" si="5"/>
        <v>0</v>
      </c>
      <c r="W50" s="37">
        <f t="shared" si="5"/>
        <v>0</v>
      </c>
      <c r="X50" s="73">
        <f t="shared" si="5"/>
        <v>0</v>
      </c>
      <c r="Y50" s="35">
        <f t="shared" si="5"/>
        <v>0</v>
      </c>
      <c r="Z50" s="38">
        <f t="shared" si="5"/>
        <v>0</v>
      </c>
      <c r="AA50" s="35">
        <f t="shared" si="5"/>
        <v>0</v>
      </c>
      <c r="AB50" s="36">
        <f t="shared" si="5"/>
        <v>0</v>
      </c>
      <c r="AC50" s="37">
        <f t="shared" si="5"/>
        <v>0</v>
      </c>
      <c r="AD50" s="39">
        <f t="shared" si="5"/>
        <v>0</v>
      </c>
      <c r="AE50" s="36">
        <f t="shared" si="5"/>
        <v>0</v>
      </c>
      <c r="AF50" s="37">
        <f t="shared" si="5"/>
        <v>0</v>
      </c>
      <c r="AG50" s="170"/>
      <c r="AH50" s="170"/>
      <c r="AI50" s="40"/>
    </row>
    <row r="51" spans="1:38" ht="27.75" customHeight="1">
      <c r="A51" s="41">
        <v>1</v>
      </c>
      <c r="B51" s="42">
        <f t="shared" si="6" ref="B51:B71">B$9</f>
        <v>0</v>
      </c>
      <c r="C51" s="42">
        <f>C9</f>
        <v>0</v>
      </c>
      <c r="D51" s="43">
        <f>D9+D30</f>
        <v>0</v>
      </c>
      <c r="E51" s="44">
        <f t="shared" si="7" ref="E51:AF60">E9+E30</f>
        <v>0</v>
      </c>
      <c r="F51" s="45">
        <f t="shared" si="7"/>
        <v>0</v>
      </c>
      <c r="G51" s="46">
        <f t="shared" si="7"/>
        <v>0</v>
      </c>
      <c r="H51" s="45">
        <f t="shared" si="7"/>
        <v>0</v>
      </c>
      <c r="I51" s="43">
        <f t="shared" si="7"/>
        <v>0</v>
      </c>
      <c r="J51" s="47">
        <f t="shared" si="7"/>
        <v>0</v>
      </c>
      <c r="K51" s="47">
        <f t="shared" si="7"/>
        <v>0</v>
      </c>
      <c r="L51" s="48">
        <f t="shared" si="7"/>
        <v>0</v>
      </c>
      <c r="M51" s="46">
        <f t="shared" si="7"/>
        <v>0</v>
      </c>
      <c r="N51" s="45">
        <f t="shared" si="7"/>
        <v>0</v>
      </c>
      <c r="O51" s="43">
        <f t="shared" si="7"/>
        <v>0</v>
      </c>
      <c r="P51" s="47">
        <f t="shared" si="7"/>
        <v>0</v>
      </c>
      <c r="Q51" s="47">
        <f t="shared" si="7"/>
        <v>0</v>
      </c>
      <c r="R51" s="47">
        <f t="shared" si="7"/>
        <v>0</v>
      </c>
      <c r="S51" s="49">
        <f t="shared" si="7"/>
        <v>0</v>
      </c>
      <c r="T51" s="74">
        <f t="shared" si="7"/>
        <v>0</v>
      </c>
      <c r="U51" s="98">
        <f t="shared" si="7"/>
        <v>0</v>
      </c>
      <c r="V51" s="111">
        <f t="shared" si="7"/>
        <v>0</v>
      </c>
      <c r="W51" s="49">
        <f t="shared" si="7"/>
        <v>0</v>
      </c>
      <c r="X51" s="74">
        <f t="shared" si="7"/>
        <v>0</v>
      </c>
      <c r="Y51" s="43">
        <f t="shared" si="7"/>
        <v>0</v>
      </c>
      <c r="Z51" s="48">
        <f t="shared" si="7"/>
        <v>0</v>
      </c>
      <c r="AA51" s="46">
        <f t="shared" si="7"/>
        <v>0</v>
      </c>
      <c r="AB51" s="44">
        <f t="shared" si="7"/>
        <v>0</v>
      </c>
      <c r="AC51" s="45">
        <f t="shared" si="7"/>
        <v>0</v>
      </c>
      <c r="AD51" s="98">
        <f t="shared" si="7"/>
        <v>0</v>
      </c>
      <c r="AE51" s="47">
        <f t="shared" si="7"/>
        <v>0</v>
      </c>
      <c r="AF51" s="49">
        <f t="shared" si="7"/>
        <v>0</v>
      </c>
      <c r="AG51" s="170"/>
      <c r="AH51" s="170"/>
      <c r="AI51" s="40"/>
      <c r="AJ51" s="40"/>
      <c r="AK51" s="40"/>
      <c r="AL51" s="40"/>
    </row>
    <row r="52" spans="1:38" ht="27.75" customHeight="1">
      <c r="A52" s="41">
        <v>2</v>
      </c>
      <c r="B52" s="42">
        <f t="shared" si="6"/>
        <v>0</v>
      </c>
      <c r="C52" s="42">
        <f t="shared" si="8" ref="C52:C70">C10</f>
        <v>0</v>
      </c>
      <c r="D52" s="43">
        <f t="shared" si="9" ref="D52:O67">D10+D31</f>
        <v>0</v>
      </c>
      <c r="E52" s="44">
        <f t="shared" si="7"/>
        <v>0</v>
      </c>
      <c r="F52" s="45">
        <f t="shared" si="7"/>
        <v>0</v>
      </c>
      <c r="G52" s="46">
        <f t="shared" si="7"/>
        <v>0</v>
      </c>
      <c r="H52" s="45">
        <f t="shared" si="7"/>
        <v>0</v>
      </c>
      <c r="I52" s="43">
        <f t="shared" si="7"/>
        <v>0</v>
      </c>
      <c r="J52" s="47">
        <f t="shared" si="7"/>
        <v>0</v>
      </c>
      <c r="K52" s="47">
        <f t="shared" si="7"/>
        <v>0</v>
      </c>
      <c r="L52" s="48">
        <f t="shared" si="7"/>
        <v>0</v>
      </c>
      <c r="M52" s="46">
        <f t="shared" si="7"/>
        <v>0</v>
      </c>
      <c r="N52" s="45">
        <f t="shared" si="7"/>
        <v>0</v>
      </c>
      <c r="O52" s="43">
        <f t="shared" si="7"/>
        <v>0</v>
      </c>
      <c r="P52" s="47">
        <f t="shared" si="7"/>
        <v>0</v>
      </c>
      <c r="Q52" s="47">
        <f t="shared" si="7"/>
        <v>0</v>
      </c>
      <c r="R52" s="47">
        <f t="shared" si="7"/>
        <v>0</v>
      </c>
      <c r="S52" s="49">
        <f t="shared" si="7"/>
        <v>0</v>
      </c>
      <c r="T52" s="74">
        <f t="shared" si="7"/>
        <v>0</v>
      </c>
      <c r="U52" s="98">
        <f t="shared" si="7"/>
        <v>0</v>
      </c>
      <c r="V52" s="111">
        <f t="shared" si="7"/>
        <v>0</v>
      </c>
      <c r="W52" s="49">
        <f t="shared" si="7"/>
        <v>0</v>
      </c>
      <c r="X52" s="74">
        <f t="shared" si="7"/>
        <v>0</v>
      </c>
      <c r="Y52" s="43">
        <f t="shared" si="7"/>
        <v>0</v>
      </c>
      <c r="Z52" s="48">
        <f t="shared" si="7"/>
        <v>0</v>
      </c>
      <c r="AA52" s="46">
        <f t="shared" si="7"/>
        <v>0</v>
      </c>
      <c r="AB52" s="44">
        <f t="shared" si="7"/>
        <v>0</v>
      </c>
      <c r="AC52" s="45">
        <f t="shared" si="7"/>
        <v>0</v>
      </c>
      <c r="AD52" s="98">
        <f t="shared" si="7"/>
        <v>0</v>
      </c>
      <c r="AE52" s="47">
        <f t="shared" si="7"/>
        <v>0</v>
      </c>
      <c r="AF52" s="49">
        <f t="shared" si="7"/>
        <v>0</v>
      </c>
      <c r="AG52" s="170"/>
      <c r="AH52" s="170"/>
      <c r="AI52" s="40"/>
      <c r="AJ52" s="40"/>
      <c r="AK52" s="40"/>
      <c r="AL52" s="40"/>
    </row>
    <row r="53" spans="1:38" ht="27.75" customHeight="1">
      <c r="A53" s="41">
        <v>3</v>
      </c>
      <c r="B53" s="42">
        <f t="shared" si="6"/>
        <v>0</v>
      </c>
      <c r="C53" s="42">
        <f t="shared" si="8"/>
        <v>0</v>
      </c>
      <c r="D53" s="43">
        <f t="shared" si="9"/>
        <v>0</v>
      </c>
      <c r="E53" s="44">
        <f t="shared" si="7"/>
        <v>0</v>
      </c>
      <c r="F53" s="45">
        <f t="shared" si="7"/>
        <v>0</v>
      </c>
      <c r="G53" s="46">
        <f t="shared" si="7"/>
        <v>0</v>
      </c>
      <c r="H53" s="45">
        <f t="shared" si="7"/>
        <v>0</v>
      </c>
      <c r="I53" s="43">
        <f t="shared" si="7"/>
        <v>0</v>
      </c>
      <c r="J53" s="47">
        <f t="shared" si="7"/>
        <v>0</v>
      </c>
      <c r="K53" s="47">
        <f t="shared" si="7"/>
        <v>0</v>
      </c>
      <c r="L53" s="48">
        <f t="shared" si="7"/>
        <v>0</v>
      </c>
      <c r="M53" s="46">
        <f t="shared" si="7"/>
        <v>0</v>
      </c>
      <c r="N53" s="45">
        <f t="shared" si="7"/>
        <v>0</v>
      </c>
      <c r="O53" s="43">
        <f t="shared" si="7"/>
        <v>0</v>
      </c>
      <c r="P53" s="47">
        <f t="shared" si="7"/>
        <v>0</v>
      </c>
      <c r="Q53" s="47">
        <f t="shared" si="7"/>
        <v>0</v>
      </c>
      <c r="R53" s="47">
        <f t="shared" si="7"/>
        <v>0</v>
      </c>
      <c r="S53" s="49">
        <f t="shared" si="7"/>
        <v>0</v>
      </c>
      <c r="T53" s="74">
        <f t="shared" si="7"/>
        <v>0</v>
      </c>
      <c r="U53" s="98">
        <f t="shared" si="7"/>
        <v>0</v>
      </c>
      <c r="V53" s="111">
        <f t="shared" si="7"/>
        <v>0</v>
      </c>
      <c r="W53" s="49">
        <f t="shared" si="7"/>
        <v>0</v>
      </c>
      <c r="X53" s="74">
        <f t="shared" si="7"/>
        <v>0</v>
      </c>
      <c r="Y53" s="43">
        <f t="shared" si="7"/>
        <v>0</v>
      </c>
      <c r="Z53" s="48">
        <f t="shared" si="7"/>
        <v>0</v>
      </c>
      <c r="AA53" s="46">
        <f t="shared" si="7"/>
        <v>0</v>
      </c>
      <c r="AB53" s="44">
        <f t="shared" si="7"/>
        <v>0</v>
      </c>
      <c r="AC53" s="45">
        <f t="shared" si="7"/>
        <v>0</v>
      </c>
      <c r="AD53" s="98">
        <f t="shared" si="7"/>
        <v>0</v>
      </c>
      <c r="AE53" s="47">
        <f t="shared" si="7"/>
        <v>0</v>
      </c>
      <c r="AF53" s="49">
        <f t="shared" si="7"/>
        <v>0</v>
      </c>
      <c r="AG53" s="170"/>
      <c r="AH53" s="170"/>
      <c r="AI53" s="40"/>
      <c r="AJ53" s="40"/>
      <c r="AK53" s="40"/>
      <c r="AL53" s="40"/>
    </row>
    <row r="54" spans="1:38" ht="27.75" customHeight="1">
      <c r="A54" s="41">
        <v>4</v>
      </c>
      <c r="B54" s="42">
        <f t="shared" si="6"/>
        <v>0</v>
      </c>
      <c r="C54" s="42">
        <f t="shared" si="8"/>
        <v>0</v>
      </c>
      <c r="D54" s="43">
        <f t="shared" si="9"/>
        <v>0</v>
      </c>
      <c r="E54" s="44">
        <f t="shared" si="7"/>
        <v>0</v>
      </c>
      <c r="F54" s="45">
        <f t="shared" si="7"/>
        <v>0</v>
      </c>
      <c r="G54" s="46">
        <f t="shared" si="7"/>
        <v>0</v>
      </c>
      <c r="H54" s="45">
        <f t="shared" si="7"/>
        <v>0</v>
      </c>
      <c r="I54" s="43">
        <f t="shared" si="7"/>
        <v>0</v>
      </c>
      <c r="J54" s="47">
        <f t="shared" si="7"/>
        <v>0</v>
      </c>
      <c r="K54" s="47">
        <f t="shared" si="7"/>
        <v>0</v>
      </c>
      <c r="L54" s="48">
        <f t="shared" si="7"/>
        <v>0</v>
      </c>
      <c r="M54" s="46">
        <f t="shared" si="7"/>
        <v>0</v>
      </c>
      <c r="N54" s="45">
        <f t="shared" si="7"/>
        <v>0</v>
      </c>
      <c r="O54" s="43">
        <f t="shared" si="7"/>
        <v>0</v>
      </c>
      <c r="P54" s="47">
        <f t="shared" si="7"/>
        <v>0</v>
      </c>
      <c r="Q54" s="47">
        <f t="shared" si="7"/>
        <v>0</v>
      </c>
      <c r="R54" s="47">
        <f t="shared" si="7"/>
        <v>0</v>
      </c>
      <c r="S54" s="49">
        <f t="shared" si="7"/>
        <v>0</v>
      </c>
      <c r="T54" s="74">
        <f t="shared" si="7"/>
        <v>0</v>
      </c>
      <c r="U54" s="98">
        <f t="shared" si="7"/>
        <v>0</v>
      </c>
      <c r="V54" s="111">
        <f t="shared" si="7"/>
        <v>0</v>
      </c>
      <c r="W54" s="49">
        <f t="shared" si="7"/>
        <v>0</v>
      </c>
      <c r="X54" s="74">
        <f t="shared" si="7"/>
        <v>0</v>
      </c>
      <c r="Y54" s="43">
        <f t="shared" si="7"/>
        <v>0</v>
      </c>
      <c r="Z54" s="48">
        <f t="shared" si="7"/>
        <v>0</v>
      </c>
      <c r="AA54" s="46">
        <f t="shared" si="7"/>
        <v>0</v>
      </c>
      <c r="AB54" s="44">
        <f t="shared" si="7"/>
        <v>0</v>
      </c>
      <c r="AC54" s="45">
        <f t="shared" si="7"/>
        <v>0</v>
      </c>
      <c r="AD54" s="98">
        <f t="shared" si="7"/>
        <v>0</v>
      </c>
      <c r="AE54" s="47">
        <f t="shared" si="7"/>
        <v>0</v>
      </c>
      <c r="AF54" s="49">
        <f t="shared" si="7"/>
        <v>0</v>
      </c>
      <c r="AG54" s="170"/>
      <c r="AH54" s="170"/>
      <c r="AI54" s="40"/>
      <c r="AJ54" s="40"/>
      <c r="AK54" s="40"/>
      <c r="AL54" s="40"/>
    </row>
    <row r="55" spans="1:38" ht="27.75" customHeight="1">
      <c r="A55" s="41">
        <v>5</v>
      </c>
      <c r="B55" s="42">
        <f t="shared" si="6"/>
        <v>0</v>
      </c>
      <c r="C55" s="42">
        <f t="shared" si="8"/>
        <v>0</v>
      </c>
      <c r="D55" s="43">
        <f t="shared" si="9"/>
        <v>0</v>
      </c>
      <c r="E55" s="44">
        <f t="shared" si="7"/>
        <v>0</v>
      </c>
      <c r="F55" s="45">
        <f t="shared" si="7"/>
        <v>0</v>
      </c>
      <c r="G55" s="46">
        <f t="shared" si="7"/>
        <v>0</v>
      </c>
      <c r="H55" s="45">
        <f t="shared" si="7"/>
        <v>0</v>
      </c>
      <c r="I55" s="43">
        <f t="shared" si="7"/>
        <v>0</v>
      </c>
      <c r="J55" s="47">
        <f t="shared" si="7"/>
        <v>0</v>
      </c>
      <c r="K55" s="47">
        <f t="shared" si="7"/>
        <v>0</v>
      </c>
      <c r="L55" s="48">
        <f t="shared" si="7"/>
        <v>0</v>
      </c>
      <c r="M55" s="46">
        <f t="shared" si="7"/>
        <v>0</v>
      </c>
      <c r="N55" s="45">
        <f t="shared" si="7"/>
        <v>0</v>
      </c>
      <c r="O55" s="43">
        <f t="shared" si="7"/>
        <v>0</v>
      </c>
      <c r="P55" s="47">
        <f t="shared" si="7"/>
        <v>0</v>
      </c>
      <c r="Q55" s="47">
        <f t="shared" si="7"/>
        <v>0</v>
      </c>
      <c r="R55" s="47">
        <f t="shared" si="7"/>
        <v>0</v>
      </c>
      <c r="S55" s="49">
        <f t="shared" si="7"/>
        <v>0</v>
      </c>
      <c r="T55" s="74">
        <f t="shared" si="7"/>
        <v>0</v>
      </c>
      <c r="U55" s="98">
        <f t="shared" si="7"/>
        <v>0</v>
      </c>
      <c r="V55" s="111">
        <f t="shared" si="7"/>
        <v>0</v>
      </c>
      <c r="W55" s="49">
        <f t="shared" si="7"/>
        <v>0</v>
      </c>
      <c r="X55" s="74">
        <f t="shared" si="7"/>
        <v>0</v>
      </c>
      <c r="Y55" s="43">
        <f t="shared" si="7"/>
        <v>0</v>
      </c>
      <c r="Z55" s="48">
        <f t="shared" si="7"/>
        <v>0</v>
      </c>
      <c r="AA55" s="46">
        <f t="shared" si="7"/>
        <v>0</v>
      </c>
      <c r="AB55" s="44">
        <f t="shared" si="7"/>
        <v>0</v>
      </c>
      <c r="AC55" s="45">
        <f t="shared" si="7"/>
        <v>0</v>
      </c>
      <c r="AD55" s="98">
        <f t="shared" si="7"/>
        <v>0</v>
      </c>
      <c r="AE55" s="47">
        <f t="shared" si="7"/>
        <v>0</v>
      </c>
      <c r="AF55" s="49">
        <f t="shared" si="7"/>
        <v>0</v>
      </c>
      <c r="AG55" s="170"/>
      <c r="AH55" s="170"/>
      <c r="AI55" s="40"/>
      <c r="AJ55" s="40"/>
      <c r="AK55" s="40"/>
      <c r="AL55" s="40"/>
    </row>
    <row r="56" spans="1:38" ht="27.75" customHeight="1">
      <c r="A56" s="41">
        <v>6</v>
      </c>
      <c r="B56" s="42">
        <f t="shared" si="6"/>
        <v>0</v>
      </c>
      <c r="C56" s="42">
        <f t="shared" si="8"/>
        <v>0</v>
      </c>
      <c r="D56" s="43">
        <f t="shared" si="9"/>
        <v>0</v>
      </c>
      <c r="E56" s="44">
        <f t="shared" si="7"/>
        <v>0</v>
      </c>
      <c r="F56" s="45">
        <f t="shared" si="7"/>
        <v>0</v>
      </c>
      <c r="G56" s="46">
        <f t="shared" si="7"/>
        <v>0</v>
      </c>
      <c r="H56" s="45">
        <f t="shared" si="7"/>
        <v>0</v>
      </c>
      <c r="I56" s="43">
        <f t="shared" si="7"/>
        <v>0</v>
      </c>
      <c r="J56" s="47">
        <f t="shared" si="7"/>
        <v>0</v>
      </c>
      <c r="K56" s="47">
        <f t="shared" si="7"/>
        <v>0</v>
      </c>
      <c r="L56" s="48">
        <f t="shared" si="7"/>
        <v>0</v>
      </c>
      <c r="M56" s="46">
        <f t="shared" si="7"/>
        <v>0</v>
      </c>
      <c r="N56" s="45">
        <f t="shared" si="7"/>
        <v>0</v>
      </c>
      <c r="O56" s="43">
        <f t="shared" si="7"/>
        <v>0</v>
      </c>
      <c r="P56" s="47">
        <f t="shared" si="7"/>
        <v>0</v>
      </c>
      <c r="Q56" s="47">
        <f t="shared" si="7"/>
        <v>0</v>
      </c>
      <c r="R56" s="47">
        <f t="shared" si="7"/>
        <v>0</v>
      </c>
      <c r="S56" s="49">
        <f t="shared" si="7"/>
        <v>0</v>
      </c>
      <c r="T56" s="74">
        <f t="shared" si="7"/>
        <v>0</v>
      </c>
      <c r="U56" s="98">
        <f t="shared" si="7"/>
        <v>0</v>
      </c>
      <c r="V56" s="111">
        <f t="shared" si="7"/>
        <v>0</v>
      </c>
      <c r="W56" s="49">
        <f t="shared" si="7"/>
        <v>0</v>
      </c>
      <c r="X56" s="74">
        <f t="shared" si="7"/>
        <v>0</v>
      </c>
      <c r="Y56" s="43">
        <f t="shared" si="7"/>
        <v>0</v>
      </c>
      <c r="Z56" s="48">
        <f t="shared" si="7"/>
        <v>0</v>
      </c>
      <c r="AA56" s="46">
        <f t="shared" si="7"/>
        <v>0</v>
      </c>
      <c r="AB56" s="44">
        <f t="shared" si="7"/>
        <v>0</v>
      </c>
      <c r="AC56" s="45">
        <f t="shared" si="7"/>
        <v>0</v>
      </c>
      <c r="AD56" s="98">
        <f t="shared" si="7"/>
        <v>0</v>
      </c>
      <c r="AE56" s="47">
        <f t="shared" si="7"/>
        <v>0</v>
      </c>
      <c r="AF56" s="49">
        <f t="shared" si="7"/>
        <v>0</v>
      </c>
      <c r="AG56" s="170"/>
      <c r="AH56" s="170"/>
      <c r="AI56" s="40"/>
      <c r="AJ56" s="40"/>
      <c r="AK56" s="40"/>
      <c r="AL56" s="40"/>
    </row>
    <row r="57" spans="1:38" ht="27.75" customHeight="1">
      <c r="A57" s="41">
        <v>7</v>
      </c>
      <c r="B57" s="42">
        <f t="shared" si="6"/>
        <v>0</v>
      </c>
      <c r="C57" s="42">
        <f t="shared" si="8"/>
        <v>0</v>
      </c>
      <c r="D57" s="43">
        <f t="shared" si="9"/>
        <v>0</v>
      </c>
      <c r="E57" s="44">
        <f t="shared" si="7"/>
        <v>0</v>
      </c>
      <c r="F57" s="45">
        <f t="shared" si="7"/>
        <v>0</v>
      </c>
      <c r="G57" s="46">
        <f t="shared" si="7"/>
        <v>0</v>
      </c>
      <c r="H57" s="45">
        <f t="shared" si="7"/>
        <v>0</v>
      </c>
      <c r="I57" s="43">
        <f t="shared" si="7"/>
        <v>0</v>
      </c>
      <c r="J57" s="47">
        <f t="shared" si="7"/>
        <v>0</v>
      </c>
      <c r="K57" s="47">
        <f t="shared" si="7"/>
        <v>0</v>
      </c>
      <c r="L57" s="48">
        <f t="shared" si="7"/>
        <v>0</v>
      </c>
      <c r="M57" s="46">
        <f t="shared" si="7"/>
        <v>0</v>
      </c>
      <c r="N57" s="45">
        <f t="shared" si="7"/>
        <v>0</v>
      </c>
      <c r="O57" s="43">
        <f t="shared" si="7"/>
        <v>0</v>
      </c>
      <c r="P57" s="47">
        <f t="shared" si="7"/>
        <v>0</v>
      </c>
      <c r="Q57" s="47">
        <f t="shared" si="7"/>
        <v>0</v>
      </c>
      <c r="R57" s="47">
        <f t="shared" si="7"/>
        <v>0</v>
      </c>
      <c r="S57" s="49">
        <f t="shared" si="7"/>
        <v>0</v>
      </c>
      <c r="T57" s="74">
        <f t="shared" si="7"/>
        <v>0</v>
      </c>
      <c r="U57" s="98">
        <f t="shared" si="7"/>
        <v>0</v>
      </c>
      <c r="V57" s="111">
        <f t="shared" si="7"/>
        <v>0</v>
      </c>
      <c r="W57" s="49">
        <f t="shared" si="7"/>
        <v>0</v>
      </c>
      <c r="X57" s="74">
        <f t="shared" si="7"/>
        <v>0</v>
      </c>
      <c r="Y57" s="43">
        <f t="shared" si="7"/>
        <v>0</v>
      </c>
      <c r="Z57" s="48">
        <f t="shared" si="7"/>
        <v>0</v>
      </c>
      <c r="AA57" s="46">
        <f t="shared" si="7"/>
        <v>0</v>
      </c>
      <c r="AB57" s="44">
        <f t="shared" si="7"/>
        <v>0</v>
      </c>
      <c r="AC57" s="45">
        <f t="shared" si="7"/>
        <v>0</v>
      </c>
      <c r="AD57" s="98">
        <f t="shared" si="7"/>
        <v>0</v>
      </c>
      <c r="AE57" s="47">
        <f t="shared" si="7"/>
        <v>0</v>
      </c>
      <c r="AF57" s="49">
        <f t="shared" si="7"/>
        <v>0</v>
      </c>
      <c r="AG57" s="170"/>
      <c r="AH57" s="170"/>
      <c r="AI57" s="40"/>
      <c r="AJ57" s="40"/>
      <c r="AK57" s="40"/>
      <c r="AL57" s="40"/>
    </row>
    <row r="58" spans="1:38" ht="27.75" customHeight="1">
      <c r="A58" s="41">
        <v>8</v>
      </c>
      <c r="B58" s="42">
        <f t="shared" si="6"/>
        <v>0</v>
      </c>
      <c r="C58" s="42">
        <f t="shared" si="8"/>
        <v>0</v>
      </c>
      <c r="D58" s="43">
        <f t="shared" si="9"/>
        <v>0</v>
      </c>
      <c r="E58" s="44">
        <f t="shared" si="7"/>
        <v>0</v>
      </c>
      <c r="F58" s="45">
        <f t="shared" si="7"/>
        <v>0</v>
      </c>
      <c r="G58" s="46">
        <f t="shared" si="7"/>
        <v>0</v>
      </c>
      <c r="H58" s="45">
        <f t="shared" si="7"/>
        <v>0</v>
      </c>
      <c r="I58" s="43">
        <f t="shared" si="7"/>
        <v>0</v>
      </c>
      <c r="J58" s="47">
        <f t="shared" si="7"/>
        <v>0</v>
      </c>
      <c r="K58" s="47">
        <f t="shared" si="7"/>
        <v>0</v>
      </c>
      <c r="L58" s="48">
        <f t="shared" si="7"/>
        <v>0</v>
      </c>
      <c r="M58" s="46">
        <f t="shared" si="7"/>
        <v>0</v>
      </c>
      <c r="N58" s="45">
        <f t="shared" si="7"/>
        <v>0</v>
      </c>
      <c r="O58" s="43">
        <f t="shared" si="7"/>
        <v>0</v>
      </c>
      <c r="P58" s="47">
        <f t="shared" si="7"/>
        <v>0</v>
      </c>
      <c r="Q58" s="47">
        <f t="shared" si="7"/>
        <v>0</v>
      </c>
      <c r="R58" s="47">
        <f t="shared" si="7"/>
        <v>0</v>
      </c>
      <c r="S58" s="49">
        <f t="shared" si="7"/>
        <v>0</v>
      </c>
      <c r="T58" s="74">
        <f t="shared" si="7"/>
        <v>0</v>
      </c>
      <c r="U58" s="98">
        <f t="shared" si="7"/>
        <v>0</v>
      </c>
      <c r="V58" s="111">
        <f t="shared" si="7"/>
        <v>0</v>
      </c>
      <c r="W58" s="49">
        <f t="shared" si="7"/>
        <v>0</v>
      </c>
      <c r="X58" s="74">
        <f t="shared" si="7"/>
        <v>0</v>
      </c>
      <c r="Y58" s="43">
        <f t="shared" si="7"/>
        <v>0</v>
      </c>
      <c r="Z58" s="48">
        <f t="shared" si="7"/>
        <v>0</v>
      </c>
      <c r="AA58" s="46">
        <f t="shared" si="7"/>
        <v>0</v>
      </c>
      <c r="AB58" s="44">
        <f t="shared" si="7"/>
        <v>0</v>
      </c>
      <c r="AC58" s="45">
        <f t="shared" si="7"/>
        <v>0</v>
      </c>
      <c r="AD58" s="98">
        <f t="shared" si="7"/>
        <v>0</v>
      </c>
      <c r="AE58" s="47">
        <f t="shared" si="7"/>
        <v>0</v>
      </c>
      <c r="AF58" s="49">
        <f t="shared" si="7"/>
        <v>0</v>
      </c>
      <c r="AG58" s="170"/>
      <c r="AH58" s="170"/>
      <c r="AI58" s="40"/>
      <c r="AJ58" s="40"/>
      <c r="AK58" s="40"/>
      <c r="AL58" s="40"/>
    </row>
    <row r="59" spans="1:38" ht="27.75" customHeight="1">
      <c r="A59" s="41">
        <v>9</v>
      </c>
      <c r="B59" s="42">
        <f t="shared" si="6"/>
        <v>0</v>
      </c>
      <c r="C59" s="42">
        <f t="shared" si="8"/>
        <v>0</v>
      </c>
      <c r="D59" s="43">
        <f t="shared" si="9"/>
        <v>0</v>
      </c>
      <c r="E59" s="44">
        <f t="shared" si="7"/>
        <v>0</v>
      </c>
      <c r="F59" s="45">
        <f t="shared" si="7"/>
        <v>0</v>
      </c>
      <c r="G59" s="46">
        <f t="shared" si="7"/>
        <v>0</v>
      </c>
      <c r="H59" s="45">
        <f t="shared" si="7"/>
        <v>0</v>
      </c>
      <c r="I59" s="43">
        <f t="shared" si="7"/>
        <v>0</v>
      </c>
      <c r="J59" s="47">
        <f t="shared" si="7"/>
        <v>0</v>
      </c>
      <c r="K59" s="47">
        <f t="shared" si="7"/>
        <v>0</v>
      </c>
      <c r="L59" s="48">
        <f t="shared" si="7"/>
        <v>0</v>
      </c>
      <c r="M59" s="46">
        <f t="shared" si="7"/>
        <v>0</v>
      </c>
      <c r="N59" s="45">
        <f t="shared" si="7"/>
        <v>0</v>
      </c>
      <c r="O59" s="43">
        <f t="shared" si="7"/>
        <v>0</v>
      </c>
      <c r="P59" s="47">
        <f t="shared" si="7"/>
        <v>0</v>
      </c>
      <c r="Q59" s="47">
        <f t="shared" si="7"/>
        <v>0</v>
      </c>
      <c r="R59" s="47">
        <f t="shared" si="7"/>
        <v>0</v>
      </c>
      <c r="S59" s="49">
        <f t="shared" si="7"/>
        <v>0</v>
      </c>
      <c r="T59" s="74">
        <f t="shared" si="7"/>
        <v>0</v>
      </c>
      <c r="U59" s="98">
        <f t="shared" si="7"/>
        <v>0</v>
      </c>
      <c r="V59" s="111">
        <f t="shared" si="7"/>
        <v>0</v>
      </c>
      <c r="W59" s="49">
        <f t="shared" si="7"/>
        <v>0</v>
      </c>
      <c r="X59" s="74">
        <f t="shared" si="7"/>
        <v>0</v>
      </c>
      <c r="Y59" s="43">
        <f t="shared" si="7"/>
        <v>0</v>
      </c>
      <c r="Z59" s="48">
        <f t="shared" si="7"/>
        <v>0</v>
      </c>
      <c r="AA59" s="46">
        <f t="shared" si="7"/>
        <v>0</v>
      </c>
      <c r="AB59" s="44">
        <f t="shared" si="7"/>
        <v>0</v>
      </c>
      <c r="AC59" s="45">
        <f t="shared" si="7"/>
        <v>0</v>
      </c>
      <c r="AD59" s="98">
        <f t="shared" si="7"/>
        <v>0</v>
      </c>
      <c r="AE59" s="47">
        <f t="shared" si="7"/>
        <v>0</v>
      </c>
      <c r="AF59" s="49">
        <f t="shared" si="7"/>
        <v>0</v>
      </c>
      <c r="AG59" s="170"/>
      <c r="AH59" s="170"/>
      <c r="AI59" s="40"/>
      <c r="AJ59" s="40"/>
      <c r="AK59" s="40"/>
      <c r="AL59" s="40"/>
    </row>
    <row r="60" spans="1:38" ht="27.75" customHeight="1">
      <c r="A60" s="41">
        <v>10</v>
      </c>
      <c r="B60" s="42">
        <f t="shared" si="6"/>
        <v>0</v>
      </c>
      <c r="C60" s="42">
        <f t="shared" si="8"/>
        <v>0</v>
      </c>
      <c r="D60" s="43">
        <f t="shared" si="9"/>
        <v>0</v>
      </c>
      <c r="E60" s="44">
        <f t="shared" si="7"/>
        <v>0</v>
      </c>
      <c r="F60" s="45">
        <f t="shared" si="7"/>
        <v>0</v>
      </c>
      <c r="G60" s="46">
        <f t="shared" si="7"/>
        <v>0</v>
      </c>
      <c r="H60" s="45">
        <f t="shared" si="10" ref="H60:AF70">H18+H39</f>
        <v>0</v>
      </c>
      <c r="I60" s="43">
        <f t="shared" si="10"/>
        <v>0</v>
      </c>
      <c r="J60" s="47">
        <f t="shared" si="10"/>
        <v>0</v>
      </c>
      <c r="K60" s="47">
        <f t="shared" si="10"/>
        <v>0</v>
      </c>
      <c r="L60" s="48">
        <f t="shared" si="10"/>
        <v>0</v>
      </c>
      <c r="M60" s="46">
        <f t="shared" si="10"/>
        <v>0</v>
      </c>
      <c r="N60" s="45">
        <f t="shared" si="10"/>
        <v>0</v>
      </c>
      <c r="O60" s="43">
        <f t="shared" si="10"/>
        <v>0</v>
      </c>
      <c r="P60" s="47">
        <f t="shared" si="10"/>
        <v>0</v>
      </c>
      <c r="Q60" s="47">
        <f t="shared" si="10"/>
        <v>0</v>
      </c>
      <c r="R60" s="47">
        <f t="shared" si="10"/>
        <v>0</v>
      </c>
      <c r="S60" s="49">
        <f t="shared" si="10"/>
        <v>0</v>
      </c>
      <c r="T60" s="74">
        <f t="shared" si="10"/>
        <v>0</v>
      </c>
      <c r="U60" s="98">
        <f t="shared" si="10"/>
        <v>0</v>
      </c>
      <c r="V60" s="111">
        <f t="shared" si="10"/>
        <v>0</v>
      </c>
      <c r="W60" s="49">
        <f t="shared" si="10"/>
        <v>0</v>
      </c>
      <c r="X60" s="74">
        <f t="shared" si="10"/>
        <v>0</v>
      </c>
      <c r="Y60" s="43">
        <f t="shared" si="10"/>
        <v>0</v>
      </c>
      <c r="Z60" s="48">
        <f t="shared" si="10"/>
        <v>0</v>
      </c>
      <c r="AA60" s="46">
        <f t="shared" si="10"/>
        <v>0</v>
      </c>
      <c r="AB60" s="44">
        <f t="shared" si="10"/>
        <v>0</v>
      </c>
      <c r="AC60" s="45">
        <f t="shared" si="10"/>
        <v>0</v>
      </c>
      <c r="AD60" s="98">
        <f t="shared" si="10"/>
        <v>0</v>
      </c>
      <c r="AE60" s="47">
        <f t="shared" si="10"/>
        <v>0</v>
      </c>
      <c r="AF60" s="49">
        <f t="shared" si="10"/>
        <v>0</v>
      </c>
      <c r="AG60" s="170"/>
      <c r="AH60" s="170"/>
      <c r="AI60" s="40"/>
      <c r="AJ60" s="40"/>
      <c r="AK60" s="40"/>
      <c r="AL60" s="40"/>
    </row>
    <row r="61" spans="1:38" ht="27.75" customHeight="1">
      <c r="A61" s="41">
        <v>11</v>
      </c>
      <c r="B61" s="42">
        <f t="shared" si="6"/>
        <v>0</v>
      </c>
      <c r="C61" s="42">
        <f t="shared" si="8"/>
        <v>0</v>
      </c>
      <c r="D61" s="43">
        <f t="shared" si="9"/>
        <v>0</v>
      </c>
      <c r="E61" s="44">
        <f t="shared" si="9"/>
        <v>0</v>
      </c>
      <c r="F61" s="45">
        <f t="shared" si="9"/>
        <v>0</v>
      </c>
      <c r="G61" s="46">
        <f t="shared" si="9"/>
        <v>0</v>
      </c>
      <c r="H61" s="45">
        <f t="shared" si="9"/>
        <v>0</v>
      </c>
      <c r="I61" s="43">
        <f t="shared" si="9"/>
        <v>0</v>
      </c>
      <c r="J61" s="47">
        <f t="shared" si="9"/>
        <v>0</v>
      </c>
      <c r="K61" s="47">
        <f t="shared" si="9"/>
        <v>0</v>
      </c>
      <c r="L61" s="48">
        <f t="shared" si="9"/>
        <v>0</v>
      </c>
      <c r="M61" s="46">
        <f t="shared" si="9"/>
        <v>0</v>
      </c>
      <c r="N61" s="45">
        <f t="shared" si="9"/>
        <v>0</v>
      </c>
      <c r="O61" s="43">
        <f t="shared" si="9"/>
        <v>0</v>
      </c>
      <c r="P61" s="47">
        <f t="shared" si="10"/>
        <v>0</v>
      </c>
      <c r="Q61" s="47">
        <f t="shared" si="10"/>
        <v>0</v>
      </c>
      <c r="R61" s="47">
        <f t="shared" si="10"/>
        <v>0</v>
      </c>
      <c r="S61" s="49">
        <f t="shared" si="10"/>
        <v>0</v>
      </c>
      <c r="T61" s="74">
        <f t="shared" si="10"/>
        <v>0</v>
      </c>
      <c r="U61" s="98">
        <f t="shared" si="10"/>
        <v>0</v>
      </c>
      <c r="V61" s="111">
        <f t="shared" si="10"/>
        <v>0</v>
      </c>
      <c r="W61" s="49">
        <f t="shared" si="10"/>
        <v>0</v>
      </c>
      <c r="X61" s="74">
        <f t="shared" si="10"/>
        <v>0</v>
      </c>
      <c r="Y61" s="43">
        <f t="shared" si="10"/>
        <v>0</v>
      </c>
      <c r="Z61" s="48">
        <f t="shared" si="10"/>
        <v>0</v>
      </c>
      <c r="AA61" s="46">
        <f t="shared" si="10"/>
        <v>0</v>
      </c>
      <c r="AB61" s="44">
        <f t="shared" si="10"/>
        <v>0</v>
      </c>
      <c r="AC61" s="45">
        <f t="shared" si="10"/>
        <v>0</v>
      </c>
      <c r="AD61" s="98">
        <f t="shared" si="10"/>
        <v>0</v>
      </c>
      <c r="AE61" s="47">
        <f t="shared" si="10"/>
        <v>0</v>
      </c>
      <c r="AF61" s="49">
        <f t="shared" si="10"/>
        <v>0</v>
      </c>
      <c r="AG61" s="170"/>
      <c r="AH61" s="170"/>
      <c r="AI61" s="40"/>
      <c r="AJ61" s="40"/>
      <c r="AK61" s="40"/>
      <c r="AL61" s="40"/>
    </row>
    <row r="62" spans="1:38" ht="27.75" customHeight="1">
      <c r="A62" s="41">
        <v>12</v>
      </c>
      <c r="B62" s="42">
        <f t="shared" si="6"/>
        <v>0</v>
      </c>
      <c r="C62" s="42">
        <f t="shared" si="8"/>
        <v>0</v>
      </c>
      <c r="D62" s="43">
        <f t="shared" si="9"/>
        <v>0</v>
      </c>
      <c r="E62" s="44">
        <f t="shared" si="9"/>
        <v>0</v>
      </c>
      <c r="F62" s="45">
        <f t="shared" si="9"/>
        <v>0</v>
      </c>
      <c r="G62" s="46">
        <f t="shared" si="9"/>
        <v>0</v>
      </c>
      <c r="H62" s="45">
        <f t="shared" si="9"/>
        <v>0</v>
      </c>
      <c r="I62" s="43">
        <f t="shared" si="9"/>
        <v>0</v>
      </c>
      <c r="J62" s="47">
        <f t="shared" si="9"/>
        <v>0</v>
      </c>
      <c r="K62" s="47">
        <f t="shared" si="9"/>
        <v>0</v>
      </c>
      <c r="L62" s="48">
        <f t="shared" si="9"/>
        <v>0</v>
      </c>
      <c r="M62" s="46">
        <f t="shared" si="9"/>
        <v>0</v>
      </c>
      <c r="N62" s="45">
        <f t="shared" si="9"/>
        <v>0</v>
      </c>
      <c r="O62" s="43">
        <f t="shared" si="9"/>
        <v>0</v>
      </c>
      <c r="P62" s="47">
        <f t="shared" si="10"/>
        <v>0</v>
      </c>
      <c r="Q62" s="47">
        <f t="shared" si="10"/>
        <v>0</v>
      </c>
      <c r="R62" s="47">
        <f t="shared" si="10"/>
        <v>0</v>
      </c>
      <c r="S62" s="49">
        <f t="shared" si="10"/>
        <v>0</v>
      </c>
      <c r="T62" s="74">
        <f t="shared" si="10"/>
        <v>0</v>
      </c>
      <c r="U62" s="98">
        <f t="shared" si="10"/>
        <v>0</v>
      </c>
      <c r="V62" s="111">
        <f t="shared" si="10"/>
        <v>0</v>
      </c>
      <c r="W62" s="49">
        <f t="shared" si="10"/>
        <v>0</v>
      </c>
      <c r="X62" s="74">
        <f t="shared" si="10"/>
        <v>0</v>
      </c>
      <c r="Y62" s="43">
        <f t="shared" si="10"/>
        <v>0</v>
      </c>
      <c r="Z62" s="48">
        <f t="shared" si="10"/>
        <v>0</v>
      </c>
      <c r="AA62" s="46">
        <f t="shared" si="10"/>
        <v>0</v>
      </c>
      <c r="AB62" s="44">
        <f t="shared" si="10"/>
        <v>0</v>
      </c>
      <c r="AC62" s="45">
        <f t="shared" si="10"/>
        <v>0</v>
      </c>
      <c r="AD62" s="98">
        <f t="shared" si="10"/>
        <v>0</v>
      </c>
      <c r="AE62" s="47">
        <f t="shared" si="10"/>
        <v>0</v>
      </c>
      <c r="AF62" s="49">
        <f t="shared" si="10"/>
        <v>0</v>
      </c>
      <c r="AG62" s="170"/>
      <c r="AH62" s="170"/>
      <c r="AI62" s="40"/>
      <c r="AJ62" s="40"/>
      <c r="AK62" s="40"/>
      <c r="AL62" s="40"/>
    </row>
    <row r="63" spans="1:38" ht="27.75" customHeight="1">
      <c r="A63" s="41">
        <v>13</v>
      </c>
      <c r="B63" s="42">
        <f t="shared" si="6"/>
        <v>0</v>
      </c>
      <c r="C63" s="42">
        <f t="shared" si="8"/>
        <v>0</v>
      </c>
      <c r="D63" s="43">
        <f t="shared" si="9"/>
        <v>0</v>
      </c>
      <c r="E63" s="44">
        <f t="shared" si="9"/>
        <v>0</v>
      </c>
      <c r="F63" s="45">
        <f t="shared" si="9"/>
        <v>0</v>
      </c>
      <c r="G63" s="46">
        <f t="shared" si="9"/>
        <v>0</v>
      </c>
      <c r="H63" s="45">
        <f t="shared" si="9"/>
        <v>0</v>
      </c>
      <c r="I63" s="43">
        <f t="shared" si="9"/>
        <v>0</v>
      </c>
      <c r="J63" s="47">
        <f t="shared" si="9"/>
        <v>0</v>
      </c>
      <c r="K63" s="47">
        <f t="shared" si="9"/>
        <v>0</v>
      </c>
      <c r="L63" s="48">
        <f t="shared" si="9"/>
        <v>0</v>
      </c>
      <c r="M63" s="46">
        <f t="shared" si="9"/>
        <v>0</v>
      </c>
      <c r="N63" s="45">
        <f t="shared" si="9"/>
        <v>0</v>
      </c>
      <c r="O63" s="43">
        <f t="shared" si="9"/>
        <v>0</v>
      </c>
      <c r="P63" s="47">
        <f t="shared" si="10"/>
        <v>0</v>
      </c>
      <c r="Q63" s="47">
        <f t="shared" si="10"/>
        <v>0</v>
      </c>
      <c r="R63" s="47">
        <f t="shared" si="10"/>
        <v>0</v>
      </c>
      <c r="S63" s="49">
        <f t="shared" si="10"/>
        <v>0</v>
      </c>
      <c r="T63" s="74">
        <f t="shared" si="10"/>
        <v>0</v>
      </c>
      <c r="U63" s="98">
        <f t="shared" si="10"/>
        <v>0</v>
      </c>
      <c r="V63" s="111">
        <f t="shared" si="10"/>
        <v>0</v>
      </c>
      <c r="W63" s="49">
        <f t="shared" si="10"/>
        <v>0</v>
      </c>
      <c r="X63" s="74">
        <f t="shared" si="10"/>
        <v>0</v>
      </c>
      <c r="Y63" s="43">
        <f t="shared" si="10"/>
        <v>0</v>
      </c>
      <c r="Z63" s="48">
        <f t="shared" si="10"/>
        <v>0</v>
      </c>
      <c r="AA63" s="46">
        <f t="shared" si="10"/>
        <v>0</v>
      </c>
      <c r="AB63" s="44">
        <f t="shared" si="10"/>
        <v>0</v>
      </c>
      <c r="AC63" s="45">
        <f t="shared" si="10"/>
        <v>0</v>
      </c>
      <c r="AD63" s="98">
        <f t="shared" si="10"/>
        <v>0</v>
      </c>
      <c r="AE63" s="47">
        <f t="shared" si="10"/>
        <v>0</v>
      </c>
      <c r="AF63" s="49">
        <f t="shared" si="10"/>
        <v>0</v>
      </c>
      <c r="AG63" s="170"/>
      <c r="AH63" s="170"/>
      <c r="AI63" s="40"/>
      <c r="AJ63" s="40"/>
      <c r="AK63" s="40"/>
      <c r="AL63" s="40"/>
    </row>
    <row r="64" spans="1:38" ht="27.75" customHeight="1">
      <c r="A64" s="41">
        <v>14</v>
      </c>
      <c r="B64" s="42">
        <f t="shared" si="6"/>
        <v>0</v>
      </c>
      <c r="C64" s="42">
        <f t="shared" si="8"/>
        <v>0</v>
      </c>
      <c r="D64" s="43">
        <f t="shared" si="9"/>
        <v>0</v>
      </c>
      <c r="E64" s="44">
        <f t="shared" si="9"/>
        <v>0</v>
      </c>
      <c r="F64" s="45">
        <f t="shared" si="9"/>
        <v>0</v>
      </c>
      <c r="G64" s="46">
        <f t="shared" si="9"/>
        <v>0</v>
      </c>
      <c r="H64" s="45">
        <f t="shared" si="9"/>
        <v>0</v>
      </c>
      <c r="I64" s="43">
        <f t="shared" si="9"/>
        <v>0</v>
      </c>
      <c r="J64" s="47">
        <f t="shared" si="9"/>
        <v>0</v>
      </c>
      <c r="K64" s="47">
        <f t="shared" si="9"/>
        <v>0</v>
      </c>
      <c r="L64" s="48">
        <f t="shared" si="9"/>
        <v>0</v>
      </c>
      <c r="M64" s="46">
        <f t="shared" si="9"/>
        <v>0</v>
      </c>
      <c r="N64" s="45">
        <f t="shared" si="9"/>
        <v>0</v>
      </c>
      <c r="O64" s="43">
        <f t="shared" si="9"/>
        <v>0</v>
      </c>
      <c r="P64" s="47">
        <f t="shared" si="10"/>
        <v>0</v>
      </c>
      <c r="Q64" s="47">
        <f t="shared" si="10"/>
        <v>0</v>
      </c>
      <c r="R64" s="47">
        <f t="shared" si="10"/>
        <v>0</v>
      </c>
      <c r="S64" s="49">
        <f t="shared" si="10"/>
        <v>0</v>
      </c>
      <c r="T64" s="74">
        <f t="shared" si="10"/>
        <v>0</v>
      </c>
      <c r="U64" s="98">
        <f t="shared" si="10"/>
        <v>0</v>
      </c>
      <c r="V64" s="111">
        <f t="shared" si="10"/>
        <v>0</v>
      </c>
      <c r="W64" s="49">
        <f t="shared" si="10"/>
        <v>0</v>
      </c>
      <c r="X64" s="74">
        <f t="shared" si="10"/>
        <v>0</v>
      </c>
      <c r="Y64" s="43">
        <f t="shared" si="10"/>
        <v>0</v>
      </c>
      <c r="Z64" s="48">
        <f t="shared" si="10"/>
        <v>0</v>
      </c>
      <c r="AA64" s="46">
        <f t="shared" si="10"/>
        <v>0</v>
      </c>
      <c r="AB64" s="44">
        <f t="shared" si="10"/>
        <v>0</v>
      </c>
      <c r="AC64" s="45">
        <f t="shared" si="10"/>
        <v>0</v>
      </c>
      <c r="AD64" s="98">
        <f t="shared" si="10"/>
        <v>0</v>
      </c>
      <c r="AE64" s="47">
        <f t="shared" si="10"/>
        <v>0</v>
      </c>
      <c r="AF64" s="49">
        <f t="shared" si="10"/>
        <v>0</v>
      </c>
      <c r="AG64" s="170"/>
      <c r="AH64" s="170"/>
      <c r="AI64" s="40"/>
      <c r="AJ64" s="40"/>
      <c r="AK64" s="40"/>
      <c r="AL64" s="40"/>
    </row>
    <row r="65" spans="1:38" ht="27.75" customHeight="1">
      <c r="A65" s="41">
        <v>15</v>
      </c>
      <c r="B65" s="42">
        <f t="shared" si="6"/>
        <v>0</v>
      </c>
      <c r="C65" s="42">
        <f t="shared" si="8"/>
        <v>0</v>
      </c>
      <c r="D65" s="43">
        <f t="shared" si="9"/>
        <v>0</v>
      </c>
      <c r="E65" s="44">
        <f t="shared" si="9"/>
        <v>0</v>
      </c>
      <c r="F65" s="45">
        <f t="shared" si="9"/>
        <v>0</v>
      </c>
      <c r="G65" s="46">
        <f t="shared" si="9"/>
        <v>0</v>
      </c>
      <c r="H65" s="45">
        <f t="shared" si="9"/>
        <v>0</v>
      </c>
      <c r="I65" s="43">
        <f t="shared" si="9"/>
        <v>0</v>
      </c>
      <c r="J65" s="47">
        <f t="shared" si="9"/>
        <v>0</v>
      </c>
      <c r="K65" s="47">
        <f t="shared" si="9"/>
        <v>0</v>
      </c>
      <c r="L65" s="48">
        <f t="shared" si="9"/>
        <v>0</v>
      </c>
      <c r="M65" s="46">
        <f t="shared" si="9"/>
        <v>0</v>
      </c>
      <c r="N65" s="45">
        <f t="shared" si="9"/>
        <v>0</v>
      </c>
      <c r="O65" s="43">
        <f t="shared" si="9"/>
        <v>0</v>
      </c>
      <c r="P65" s="47">
        <f t="shared" si="10"/>
        <v>0</v>
      </c>
      <c r="Q65" s="47">
        <f t="shared" si="10"/>
        <v>0</v>
      </c>
      <c r="R65" s="47">
        <f t="shared" si="10"/>
        <v>0</v>
      </c>
      <c r="S65" s="49">
        <f t="shared" si="10"/>
        <v>0</v>
      </c>
      <c r="T65" s="74">
        <f t="shared" si="10"/>
        <v>0</v>
      </c>
      <c r="U65" s="98">
        <f t="shared" si="10"/>
        <v>0</v>
      </c>
      <c r="V65" s="111">
        <f t="shared" si="10"/>
        <v>0</v>
      </c>
      <c r="W65" s="49">
        <f t="shared" si="10"/>
        <v>0</v>
      </c>
      <c r="X65" s="74">
        <f t="shared" si="10"/>
        <v>0</v>
      </c>
      <c r="Y65" s="43">
        <f t="shared" si="10"/>
        <v>0</v>
      </c>
      <c r="Z65" s="48">
        <f t="shared" si="10"/>
        <v>0</v>
      </c>
      <c r="AA65" s="46">
        <f t="shared" si="10"/>
        <v>0</v>
      </c>
      <c r="AB65" s="44">
        <f t="shared" si="10"/>
        <v>0</v>
      </c>
      <c r="AC65" s="45">
        <f t="shared" si="10"/>
        <v>0</v>
      </c>
      <c r="AD65" s="98">
        <f t="shared" si="10"/>
        <v>0</v>
      </c>
      <c r="AE65" s="47">
        <f t="shared" si="10"/>
        <v>0</v>
      </c>
      <c r="AF65" s="49">
        <f t="shared" si="10"/>
        <v>0</v>
      </c>
      <c r="AG65" s="170"/>
      <c r="AH65" s="170"/>
      <c r="AI65" s="40"/>
      <c r="AJ65" s="40"/>
      <c r="AK65" s="40"/>
      <c r="AL65" s="40"/>
    </row>
    <row r="66" spans="1:38" ht="27.75" customHeight="1">
      <c r="A66" s="41">
        <v>16</v>
      </c>
      <c r="B66" s="42">
        <f t="shared" si="6"/>
        <v>0</v>
      </c>
      <c r="C66" s="42">
        <f t="shared" si="8"/>
        <v>0</v>
      </c>
      <c r="D66" s="43">
        <f t="shared" si="9"/>
        <v>0</v>
      </c>
      <c r="E66" s="44">
        <f t="shared" si="9"/>
        <v>0</v>
      </c>
      <c r="F66" s="45">
        <f t="shared" si="9"/>
        <v>0</v>
      </c>
      <c r="G66" s="46">
        <f t="shared" si="9"/>
        <v>0</v>
      </c>
      <c r="H66" s="45">
        <f t="shared" si="9"/>
        <v>0</v>
      </c>
      <c r="I66" s="43">
        <f t="shared" si="9"/>
        <v>0</v>
      </c>
      <c r="J66" s="47">
        <f t="shared" si="9"/>
        <v>0</v>
      </c>
      <c r="K66" s="47">
        <f t="shared" si="9"/>
        <v>0</v>
      </c>
      <c r="L66" s="48">
        <f t="shared" si="9"/>
        <v>0</v>
      </c>
      <c r="M66" s="46">
        <f t="shared" si="9"/>
        <v>0</v>
      </c>
      <c r="N66" s="45">
        <f t="shared" si="9"/>
        <v>0</v>
      </c>
      <c r="O66" s="43">
        <f t="shared" si="9"/>
        <v>0</v>
      </c>
      <c r="P66" s="47">
        <f t="shared" si="10"/>
        <v>0</v>
      </c>
      <c r="Q66" s="47">
        <f t="shared" si="10"/>
        <v>0</v>
      </c>
      <c r="R66" s="47">
        <f t="shared" si="10"/>
        <v>0</v>
      </c>
      <c r="S66" s="49">
        <f t="shared" si="10"/>
        <v>0</v>
      </c>
      <c r="T66" s="74">
        <f t="shared" si="10"/>
        <v>0</v>
      </c>
      <c r="U66" s="98">
        <f t="shared" si="10"/>
        <v>0</v>
      </c>
      <c r="V66" s="111">
        <f t="shared" si="10"/>
        <v>0</v>
      </c>
      <c r="W66" s="49">
        <f t="shared" si="10"/>
        <v>0</v>
      </c>
      <c r="X66" s="74">
        <f t="shared" si="10"/>
        <v>0</v>
      </c>
      <c r="Y66" s="43">
        <f t="shared" si="10"/>
        <v>0</v>
      </c>
      <c r="Z66" s="48">
        <f t="shared" si="10"/>
        <v>0</v>
      </c>
      <c r="AA66" s="46">
        <f t="shared" si="10"/>
        <v>0</v>
      </c>
      <c r="AB66" s="44">
        <f t="shared" si="10"/>
        <v>0</v>
      </c>
      <c r="AC66" s="45">
        <f t="shared" si="10"/>
        <v>0</v>
      </c>
      <c r="AD66" s="98">
        <f t="shared" si="10"/>
        <v>0</v>
      </c>
      <c r="AE66" s="47">
        <f t="shared" si="10"/>
        <v>0</v>
      </c>
      <c r="AF66" s="49">
        <f t="shared" si="10"/>
        <v>0</v>
      </c>
      <c r="AG66" s="170"/>
      <c r="AH66" s="170"/>
      <c r="AI66" s="40"/>
      <c r="AJ66" s="40"/>
      <c r="AK66" s="40"/>
      <c r="AL66" s="40"/>
    </row>
    <row r="67" spans="1:38" ht="27.75" customHeight="1">
      <c r="A67" s="41">
        <v>17</v>
      </c>
      <c r="B67" s="42">
        <f t="shared" si="6"/>
        <v>0</v>
      </c>
      <c r="C67" s="42">
        <f t="shared" si="8"/>
        <v>0</v>
      </c>
      <c r="D67" s="43">
        <f t="shared" si="9"/>
        <v>0</v>
      </c>
      <c r="E67" s="44">
        <f t="shared" si="9"/>
        <v>0</v>
      </c>
      <c r="F67" s="45">
        <f t="shared" si="9"/>
        <v>0</v>
      </c>
      <c r="G67" s="46">
        <f t="shared" si="9"/>
        <v>0</v>
      </c>
      <c r="H67" s="45">
        <f t="shared" si="9"/>
        <v>0</v>
      </c>
      <c r="I67" s="43">
        <f t="shared" si="9"/>
        <v>0</v>
      </c>
      <c r="J67" s="47">
        <f t="shared" si="9"/>
        <v>0</v>
      </c>
      <c r="K67" s="47">
        <f t="shared" si="9"/>
        <v>0</v>
      </c>
      <c r="L67" s="48">
        <f t="shared" si="9"/>
        <v>0</v>
      </c>
      <c r="M67" s="46">
        <f t="shared" si="9"/>
        <v>0</v>
      </c>
      <c r="N67" s="45">
        <f t="shared" si="9"/>
        <v>0</v>
      </c>
      <c r="O67" s="43">
        <f t="shared" si="9"/>
        <v>0</v>
      </c>
      <c r="P67" s="47">
        <f t="shared" si="10"/>
        <v>0</v>
      </c>
      <c r="Q67" s="47">
        <f t="shared" si="10"/>
        <v>0</v>
      </c>
      <c r="R67" s="47">
        <f t="shared" si="10"/>
        <v>0</v>
      </c>
      <c r="S67" s="49">
        <f t="shared" si="10"/>
        <v>0</v>
      </c>
      <c r="T67" s="74">
        <f t="shared" si="10"/>
        <v>0</v>
      </c>
      <c r="U67" s="98">
        <f t="shared" si="10"/>
        <v>0</v>
      </c>
      <c r="V67" s="111">
        <f t="shared" si="10"/>
        <v>0</v>
      </c>
      <c r="W67" s="49">
        <f t="shared" si="10"/>
        <v>0</v>
      </c>
      <c r="X67" s="74">
        <f t="shared" si="10"/>
        <v>0</v>
      </c>
      <c r="Y67" s="43">
        <f t="shared" si="10"/>
        <v>0</v>
      </c>
      <c r="Z67" s="48">
        <f t="shared" si="10"/>
        <v>0</v>
      </c>
      <c r="AA67" s="46">
        <f t="shared" si="10"/>
        <v>0</v>
      </c>
      <c r="AB67" s="44">
        <f t="shared" si="10"/>
        <v>0</v>
      </c>
      <c r="AC67" s="45">
        <f t="shared" si="10"/>
        <v>0</v>
      </c>
      <c r="AD67" s="98">
        <f t="shared" si="10"/>
        <v>0</v>
      </c>
      <c r="AE67" s="47">
        <f t="shared" si="10"/>
        <v>0</v>
      </c>
      <c r="AF67" s="49">
        <f t="shared" si="10"/>
        <v>0</v>
      </c>
      <c r="AG67" s="170"/>
      <c r="AH67" s="170"/>
      <c r="AI67" s="40"/>
      <c r="AJ67" s="40"/>
      <c r="AK67" s="40"/>
      <c r="AL67" s="40"/>
    </row>
    <row r="68" spans="1:38" ht="27.75" customHeight="1">
      <c r="A68" s="41">
        <v>18</v>
      </c>
      <c r="B68" s="42">
        <f t="shared" si="6"/>
        <v>0</v>
      </c>
      <c r="C68" s="42">
        <f t="shared" si="8"/>
        <v>0</v>
      </c>
      <c r="D68" s="43">
        <f t="shared" si="11" ref="D68:O70">D26+D47</f>
        <v>0</v>
      </c>
      <c r="E68" s="44">
        <f t="shared" si="11"/>
        <v>0</v>
      </c>
      <c r="F68" s="45">
        <f t="shared" si="11"/>
        <v>0</v>
      </c>
      <c r="G68" s="46">
        <f t="shared" si="11"/>
        <v>0</v>
      </c>
      <c r="H68" s="45">
        <f t="shared" si="11"/>
        <v>0</v>
      </c>
      <c r="I68" s="43">
        <f t="shared" si="11"/>
        <v>0</v>
      </c>
      <c r="J68" s="47">
        <f t="shared" si="11"/>
        <v>0</v>
      </c>
      <c r="K68" s="47">
        <f t="shared" si="11"/>
        <v>0</v>
      </c>
      <c r="L68" s="48">
        <f t="shared" si="11"/>
        <v>0</v>
      </c>
      <c r="M68" s="46">
        <f t="shared" si="11"/>
        <v>0</v>
      </c>
      <c r="N68" s="45">
        <f t="shared" si="11"/>
        <v>0</v>
      </c>
      <c r="O68" s="43">
        <f t="shared" si="11"/>
        <v>0</v>
      </c>
      <c r="P68" s="47">
        <f t="shared" si="10"/>
        <v>0</v>
      </c>
      <c r="Q68" s="47">
        <f t="shared" si="10"/>
        <v>0</v>
      </c>
      <c r="R68" s="47">
        <f t="shared" si="10"/>
        <v>0</v>
      </c>
      <c r="S68" s="49">
        <f t="shared" si="10"/>
        <v>0</v>
      </c>
      <c r="T68" s="74">
        <f t="shared" si="10"/>
        <v>0</v>
      </c>
      <c r="U68" s="98">
        <f t="shared" si="10"/>
        <v>0</v>
      </c>
      <c r="V68" s="111">
        <f t="shared" si="10"/>
        <v>0</v>
      </c>
      <c r="W68" s="49">
        <f t="shared" si="10"/>
        <v>0</v>
      </c>
      <c r="X68" s="74">
        <f t="shared" si="10"/>
        <v>0</v>
      </c>
      <c r="Y68" s="43">
        <f t="shared" si="10"/>
        <v>0</v>
      </c>
      <c r="Z68" s="48">
        <f t="shared" si="10"/>
        <v>0</v>
      </c>
      <c r="AA68" s="46">
        <f t="shared" si="10"/>
        <v>0</v>
      </c>
      <c r="AB68" s="44">
        <f t="shared" si="10"/>
        <v>0</v>
      </c>
      <c r="AC68" s="45">
        <f t="shared" si="10"/>
        <v>0</v>
      </c>
      <c r="AD68" s="98">
        <f t="shared" si="10"/>
        <v>0</v>
      </c>
      <c r="AE68" s="47">
        <f t="shared" si="10"/>
        <v>0</v>
      </c>
      <c r="AF68" s="49">
        <f t="shared" si="10"/>
        <v>0</v>
      </c>
      <c r="AG68" s="170"/>
      <c r="AH68" s="170"/>
      <c r="AI68" s="40"/>
      <c r="AJ68" s="40"/>
      <c r="AK68" s="40"/>
      <c r="AL68" s="40"/>
    </row>
    <row r="69" spans="1:34" ht="27.75" customHeight="1">
      <c r="A69" s="41">
        <v>19</v>
      </c>
      <c r="B69" s="42">
        <f t="shared" si="6"/>
        <v>0</v>
      </c>
      <c r="C69" s="42">
        <f t="shared" si="8"/>
        <v>0</v>
      </c>
      <c r="D69" s="43">
        <f t="shared" si="11"/>
        <v>0</v>
      </c>
      <c r="E69" s="44">
        <f t="shared" si="11"/>
        <v>0</v>
      </c>
      <c r="F69" s="45">
        <f t="shared" si="11"/>
        <v>0</v>
      </c>
      <c r="G69" s="46">
        <f t="shared" si="11"/>
        <v>0</v>
      </c>
      <c r="H69" s="45">
        <f t="shared" si="11"/>
        <v>0</v>
      </c>
      <c r="I69" s="43">
        <f t="shared" si="11"/>
        <v>0</v>
      </c>
      <c r="J69" s="47">
        <f t="shared" si="11"/>
        <v>0</v>
      </c>
      <c r="K69" s="47">
        <f t="shared" si="11"/>
        <v>0</v>
      </c>
      <c r="L69" s="48">
        <f t="shared" si="11"/>
        <v>0</v>
      </c>
      <c r="M69" s="46">
        <f t="shared" si="11"/>
        <v>0</v>
      </c>
      <c r="N69" s="45">
        <f t="shared" si="11"/>
        <v>0</v>
      </c>
      <c r="O69" s="43">
        <f t="shared" si="11"/>
        <v>0</v>
      </c>
      <c r="P69" s="47">
        <f t="shared" si="10"/>
        <v>0</v>
      </c>
      <c r="Q69" s="47">
        <f t="shared" si="10"/>
        <v>0</v>
      </c>
      <c r="R69" s="47">
        <f t="shared" si="10"/>
        <v>0</v>
      </c>
      <c r="S69" s="49">
        <f t="shared" si="10"/>
        <v>0</v>
      </c>
      <c r="T69" s="74">
        <f t="shared" si="10"/>
        <v>0</v>
      </c>
      <c r="U69" s="98">
        <f t="shared" si="10"/>
        <v>0</v>
      </c>
      <c r="V69" s="111">
        <f t="shared" si="10"/>
        <v>0</v>
      </c>
      <c r="W69" s="49">
        <f t="shared" si="10"/>
        <v>0</v>
      </c>
      <c r="X69" s="74">
        <f t="shared" si="10"/>
        <v>0</v>
      </c>
      <c r="Y69" s="43">
        <f t="shared" si="10"/>
        <v>0</v>
      </c>
      <c r="Z69" s="48">
        <f t="shared" si="10"/>
        <v>0</v>
      </c>
      <c r="AA69" s="46">
        <f t="shared" si="10"/>
        <v>0</v>
      </c>
      <c r="AB69" s="44">
        <f t="shared" si="10"/>
        <v>0</v>
      </c>
      <c r="AC69" s="45">
        <f t="shared" si="10"/>
        <v>0</v>
      </c>
      <c r="AD69" s="98">
        <f t="shared" si="10"/>
        <v>0</v>
      </c>
      <c r="AE69" s="47">
        <f t="shared" si="10"/>
        <v>0</v>
      </c>
      <c r="AF69" s="49">
        <f t="shared" si="10"/>
        <v>0</v>
      </c>
      <c r="AG69" s="170"/>
      <c r="AH69" s="170"/>
    </row>
    <row r="70" spans="1:34" ht="27.75" customHeight="1">
      <c r="A70" s="41">
        <v>20</v>
      </c>
      <c r="B70" s="42">
        <f t="shared" si="6"/>
        <v>0</v>
      </c>
      <c r="C70" s="42">
        <f t="shared" si="8"/>
        <v>0</v>
      </c>
      <c r="D70" s="43">
        <f t="shared" si="11"/>
        <v>0</v>
      </c>
      <c r="E70" s="44">
        <f t="shared" si="11"/>
        <v>0</v>
      </c>
      <c r="F70" s="45">
        <f t="shared" si="11"/>
        <v>0</v>
      </c>
      <c r="G70" s="46">
        <f t="shared" si="11"/>
        <v>0</v>
      </c>
      <c r="H70" s="45">
        <f t="shared" si="11"/>
        <v>0</v>
      </c>
      <c r="I70" s="43">
        <f t="shared" si="11"/>
        <v>0</v>
      </c>
      <c r="J70" s="47">
        <f t="shared" si="11"/>
        <v>0</v>
      </c>
      <c r="K70" s="47">
        <f t="shared" si="11"/>
        <v>0</v>
      </c>
      <c r="L70" s="48">
        <f t="shared" si="11"/>
        <v>0</v>
      </c>
      <c r="M70" s="46">
        <f t="shared" si="11"/>
        <v>0</v>
      </c>
      <c r="N70" s="45">
        <f t="shared" si="11"/>
        <v>0</v>
      </c>
      <c r="O70" s="43">
        <f t="shared" si="11"/>
        <v>0</v>
      </c>
      <c r="P70" s="47">
        <f t="shared" si="10"/>
        <v>0</v>
      </c>
      <c r="Q70" s="47">
        <f t="shared" si="10"/>
        <v>0</v>
      </c>
      <c r="R70" s="47">
        <f t="shared" si="10"/>
        <v>0</v>
      </c>
      <c r="S70" s="49">
        <f t="shared" si="10"/>
        <v>0</v>
      </c>
      <c r="T70" s="74">
        <f t="shared" si="10"/>
        <v>0</v>
      </c>
      <c r="U70" s="98">
        <f t="shared" si="10"/>
        <v>0</v>
      </c>
      <c r="V70" s="111">
        <f t="shared" si="10"/>
        <v>0</v>
      </c>
      <c r="W70" s="49">
        <f t="shared" si="10"/>
        <v>0</v>
      </c>
      <c r="X70" s="74">
        <f t="shared" si="10"/>
        <v>0</v>
      </c>
      <c r="Y70" s="117">
        <f t="shared" si="10"/>
        <v>0</v>
      </c>
      <c r="Z70" s="118">
        <f t="shared" si="10"/>
        <v>0</v>
      </c>
      <c r="AA70" s="46">
        <f t="shared" si="10"/>
        <v>0</v>
      </c>
      <c r="AB70" s="44">
        <f t="shared" si="10"/>
        <v>0</v>
      </c>
      <c r="AC70" s="45">
        <f t="shared" si="10"/>
        <v>0</v>
      </c>
      <c r="AD70" s="98">
        <f t="shared" si="10"/>
        <v>0</v>
      </c>
      <c r="AE70" s="47">
        <f t="shared" si="10"/>
        <v>0</v>
      </c>
      <c r="AF70" s="49">
        <f t="shared" si="10"/>
        <v>0</v>
      </c>
      <c r="AG70" s="170"/>
      <c r="AH70" s="170"/>
    </row>
    <row r="71" spans="1:34" ht="27.75" customHeight="1" thickBot="1">
      <c r="A71" s="50" t="s">
        <v>21</v>
      </c>
      <c r="B71" s="50">
        <f t="shared" si="6"/>
        <v>0</v>
      </c>
      <c r="C71" s="51" t="s">
        <v>22</v>
      </c>
      <c r="D71" s="52">
        <f>SUM(D51:D70)</f>
        <v>0</v>
      </c>
      <c r="E71" s="53">
        <f t="shared" si="12" ref="E71:AF71">SUM(E51:E70)</f>
        <v>0</v>
      </c>
      <c r="F71" s="54">
        <f t="shared" si="12"/>
        <v>0</v>
      </c>
      <c r="G71" s="52">
        <f t="shared" si="12"/>
        <v>0</v>
      </c>
      <c r="H71" s="54">
        <f t="shared" si="12"/>
        <v>0</v>
      </c>
      <c r="I71" s="52">
        <f t="shared" si="12"/>
        <v>0</v>
      </c>
      <c r="J71" s="53">
        <f t="shared" si="12"/>
        <v>0</v>
      </c>
      <c r="K71" s="53">
        <f t="shared" si="12"/>
        <v>0</v>
      </c>
      <c r="L71" s="55">
        <f t="shared" si="12"/>
        <v>0</v>
      </c>
      <c r="M71" s="52">
        <f t="shared" si="12"/>
        <v>0</v>
      </c>
      <c r="N71" s="54">
        <f t="shared" si="12"/>
        <v>0</v>
      </c>
      <c r="O71" s="52">
        <f t="shared" si="12"/>
        <v>0</v>
      </c>
      <c r="P71" s="53">
        <f t="shared" si="12"/>
        <v>0</v>
      </c>
      <c r="Q71" s="53">
        <f t="shared" si="12"/>
        <v>0</v>
      </c>
      <c r="R71" s="53">
        <f t="shared" si="12"/>
        <v>0</v>
      </c>
      <c r="S71" s="54">
        <f t="shared" si="12"/>
        <v>0</v>
      </c>
      <c r="T71" s="75">
        <f t="shared" si="12"/>
        <v>0</v>
      </c>
      <c r="U71" s="56">
        <f t="shared" si="12"/>
        <v>0</v>
      </c>
      <c r="V71" s="92">
        <f t="shared" si="12"/>
        <v>0</v>
      </c>
      <c r="W71" s="54">
        <f t="shared" si="12"/>
        <v>0</v>
      </c>
      <c r="X71" s="75">
        <f t="shared" si="12"/>
        <v>0</v>
      </c>
      <c r="Y71" s="56">
        <f t="shared" si="12"/>
        <v>0</v>
      </c>
      <c r="Z71" s="55">
        <f t="shared" si="12"/>
        <v>0</v>
      </c>
      <c r="AA71" s="52">
        <f t="shared" si="12"/>
        <v>0</v>
      </c>
      <c r="AB71" s="53">
        <f t="shared" si="12"/>
        <v>0</v>
      </c>
      <c r="AC71" s="54">
        <f t="shared" si="12"/>
        <v>0</v>
      </c>
      <c r="AD71" s="56">
        <f t="shared" si="12"/>
        <v>0</v>
      </c>
      <c r="AE71" s="53">
        <f t="shared" si="12"/>
        <v>0</v>
      </c>
      <c r="AF71" s="54">
        <f t="shared" si="12"/>
        <v>0</v>
      </c>
      <c r="AG71" s="170"/>
      <c r="AH71" s="170"/>
    </row>
    <row r="72" spans="1:34" ht="26.25" customHeight="1">
      <c r="A72" s="57" t="s">
        <v>23</v>
      </c>
      <c r="B72" s="57"/>
      <c r="C72" s="58">
        <v>1</v>
      </c>
      <c r="D72" s="190">
        <f>D71</f>
        <v>0</v>
      </c>
      <c r="E72" s="191"/>
      <c r="F72" s="192"/>
      <c r="G72" s="190">
        <f>D71</f>
        <v>0</v>
      </c>
      <c r="H72" s="193"/>
      <c r="I72" s="190"/>
      <c r="J72" s="194"/>
      <c r="K72" s="194"/>
      <c r="L72" s="194"/>
      <c r="M72" s="194"/>
      <c r="N72" s="193"/>
      <c r="O72" s="190">
        <f>S71+R71+Q71+P71+O71</f>
        <v>0</v>
      </c>
      <c r="P72" s="194"/>
      <c r="Q72" s="194"/>
      <c r="R72" s="194"/>
      <c r="S72" s="193"/>
      <c r="T72" s="190">
        <f>D71</f>
        <v>0</v>
      </c>
      <c r="U72" s="191"/>
      <c r="V72" s="191"/>
      <c r="W72" s="192"/>
      <c r="X72" s="190">
        <f>W71+V71+U71</f>
        <v>0</v>
      </c>
      <c r="Y72" s="194"/>
      <c r="Z72" s="192"/>
      <c r="AA72" s="178">
        <f>AC71+AB71+AA71</f>
        <v>0</v>
      </c>
      <c r="AB72" s="178"/>
      <c r="AC72" s="178"/>
      <c r="AD72" s="187">
        <f>AF71+AE71+AD71</f>
        <v>0</v>
      </c>
      <c r="AE72" s="188"/>
      <c r="AF72" s="189"/>
      <c r="AG72" s="170"/>
      <c r="AH72" s="170"/>
    </row>
    <row r="73" spans="1:34" ht="26.25" customHeight="1">
      <c r="A73" s="198" t="s">
        <v>26</v>
      </c>
      <c r="B73" s="199"/>
      <c r="C73" s="199"/>
      <c r="D73" s="202" t="s">
        <v>37</v>
      </c>
      <c r="E73" s="203"/>
      <c r="F73" s="204"/>
      <c r="G73" s="208" t="s">
        <v>38</v>
      </c>
      <c r="H73" s="209"/>
      <c r="I73" s="212" t="s">
        <v>39</v>
      </c>
      <c r="J73" s="213"/>
      <c r="K73" s="213"/>
      <c r="L73" s="213"/>
      <c r="M73" s="213"/>
      <c r="N73" s="214"/>
      <c r="O73" s="218" t="s">
        <v>55</v>
      </c>
      <c r="P73" s="219"/>
      <c r="Q73" s="219"/>
      <c r="R73" s="219"/>
      <c r="S73" s="220"/>
      <c r="T73" s="181" t="s">
        <v>56</v>
      </c>
      <c r="U73" s="182"/>
      <c r="V73" s="182"/>
      <c r="W73" s="183"/>
      <c r="X73" s="181" t="s">
        <v>57</v>
      </c>
      <c r="Y73" s="182"/>
      <c r="Z73" s="182"/>
      <c r="AA73" s="175" t="s">
        <v>58</v>
      </c>
      <c r="AB73" s="175"/>
      <c r="AC73" s="175"/>
      <c r="AD73" s="175" t="s">
        <v>59</v>
      </c>
      <c r="AE73" s="175"/>
      <c r="AF73" s="175"/>
      <c r="AG73" s="170"/>
      <c r="AH73" s="170"/>
    </row>
    <row r="74" spans="1:34" ht="26.25" customHeight="1">
      <c r="A74" s="200"/>
      <c r="B74" s="201"/>
      <c r="C74" s="201"/>
      <c r="D74" s="205"/>
      <c r="E74" s="206"/>
      <c r="F74" s="207"/>
      <c r="G74" s="210"/>
      <c r="H74" s="211"/>
      <c r="I74" s="215"/>
      <c r="J74" s="216"/>
      <c r="K74" s="216"/>
      <c r="L74" s="216"/>
      <c r="M74" s="216"/>
      <c r="N74" s="217"/>
      <c r="O74" s="221"/>
      <c r="P74" s="222"/>
      <c r="Q74" s="222"/>
      <c r="R74" s="222"/>
      <c r="S74" s="223"/>
      <c r="T74" s="184"/>
      <c r="U74" s="185"/>
      <c r="V74" s="185"/>
      <c r="W74" s="186"/>
      <c r="X74" s="184"/>
      <c r="Y74" s="185"/>
      <c r="Z74" s="185"/>
      <c r="AA74" s="175"/>
      <c r="AB74" s="175"/>
      <c r="AC74" s="175"/>
      <c r="AD74" s="175"/>
      <c r="AE74" s="175"/>
      <c r="AF74" s="175"/>
      <c r="AG74" s="170"/>
      <c r="AH74" s="170"/>
    </row>
    <row r="75" spans="1:34" ht="26.25" customHeight="1" thickBot="1">
      <c r="A75" s="59" t="s">
        <v>24</v>
      </c>
      <c r="B75" s="59"/>
      <c r="C75" s="60">
        <v>2</v>
      </c>
      <c r="D75" s="172">
        <f>F71+E71</f>
        <v>0</v>
      </c>
      <c r="E75" s="173"/>
      <c r="F75" s="177"/>
      <c r="G75" s="172">
        <f>H71+G71</f>
        <v>0</v>
      </c>
      <c r="H75" s="177"/>
      <c r="I75" s="172"/>
      <c r="J75" s="173"/>
      <c r="K75" s="173"/>
      <c r="L75" s="173"/>
      <c r="M75" s="173"/>
      <c r="N75" s="177"/>
      <c r="O75" s="172">
        <f>U71+W71+V71</f>
        <v>0</v>
      </c>
      <c r="P75" s="173"/>
      <c r="Q75" s="173"/>
      <c r="R75" s="173"/>
      <c r="S75" s="177"/>
      <c r="T75" s="172">
        <f>T71+U71+W71+V71</f>
        <v>0</v>
      </c>
      <c r="U75" s="173"/>
      <c r="V75" s="173"/>
      <c r="W75" s="177"/>
      <c r="X75" s="172">
        <f>X71+Y71+Z71</f>
        <v>0</v>
      </c>
      <c r="Y75" s="176"/>
      <c r="Z75" s="177"/>
      <c r="AA75" s="179">
        <f>Y71</f>
        <v>0</v>
      </c>
      <c r="AB75" s="179"/>
      <c r="AC75" s="179"/>
      <c r="AD75" s="172">
        <f>Z71</f>
        <v>0</v>
      </c>
      <c r="AE75" s="173"/>
      <c r="AF75" s="174"/>
      <c r="AG75" s="171"/>
      <c r="AH75" s="171"/>
    </row>
  </sheetData>
  <sheetProtection algorithmName="SHA-512" hashValue="8yG8sQensXrim7158kJB4t/aeFKYSgkbOKkQOEW/Far2pnoob4aUuZoDozswNErJi5DKNfVZQLjvzmcsaBKQMg==" saltValue="mWqFSqIv5PBmIPHjE48RDQ==" spinCount="100000" sheet="1" objects="1" scenarios="1"/>
  <mergeCells count="73">
    <mergeCell ref="AH9:AH75"/>
    <mergeCell ref="T72:W72"/>
    <mergeCell ref="X72:Z72"/>
    <mergeCell ref="AA72:AC72"/>
    <mergeCell ref="AD72:AF72"/>
    <mergeCell ref="T73:W74"/>
    <mergeCell ref="X73:Z74"/>
    <mergeCell ref="AA73:AC74"/>
    <mergeCell ref="AD73:AF74"/>
    <mergeCell ref="T75:W75"/>
    <mergeCell ref="X75:Z75"/>
    <mergeCell ref="AA75:AC75"/>
    <mergeCell ref="AD75:AF75"/>
    <mergeCell ref="AD5:AF7"/>
    <mergeCell ref="AG5:AG7"/>
    <mergeCell ref="V6:W6"/>
    <mergeCell ref="V7:W7"/>
    <mergeCell ref="AG9:AG75"/>
    <mergeCell ref="Y5:Y8"/>
    <mergeCell ref="Z5:Z8"/>
    <mergeCell ref="AA5:AC7"/>
    <mergeCell ref="T3:W3"/>
    <mergeCell ref="X3:Z3"/>
    <mergeCell ref="AD3:AF3"/>
    <mergeCell ref="T4:W4"/>
    <mergeCell ref="X4:Z4"/>
    <mergeCell ref="AA4:AF4"/>
    <mergeCell ref="D3:F3"/>
    <mergeCell ref="G3:H3"/>
    <mergeCell ref="I3:N3"/>
    <mergeCell ref="O3:S3"/>
    <mergeCell ref="A1:C1"/>
    <mergeCell ref="A2:C2"/>
    <mergeCell ref="A4:A8"/>
    <mergeCell ref="B4:B8"/>
    <mergeCell ref="C4:C8"/>
    <mergeCell ref="D4:D8"/>
    <mergeCell ref="E4:E8"/>
    <mergeCell ref="F4:F8"/>
    <mergeCell ref="G4:H5"/>
    <mergeCell ref="I5:L5"/>
    <mergeCell ref="M5:M8"/>
    <mergeCell ref="N5:N8"/>
    <mergeCell ref="G6:G8"/>
    <mergeCell ref="H6:H8"/>
    <mergeCell ref="O5:O8"/>
    <mergeCell ref="I4:N4"/>
    <mergeCell ref="O4:S4"/>
    <mergeCell ref="U5:W5"/>
    <mergeCell ref="X5:X8"/>
    <mergeCell ref="I6:I8"/>
    <mergeCell ref="J6:J8"/>
    <mergeCell ref="K6:K8"/>
    <mergeCell ref="L6:L8"/>
    <mergeCell ref="P5:P8"/>
    <mergeCell ref="Q5:Q8"/>
    <mergeCell ref="R5:R8"/>
    <mergeCell ref="S5:S8"/>
    <mergeCell ref="T5:T8"/>
    <mergeCell ref="U6:U8"/>
    <mergeCell ref="A73:C74"/>
    <mergeCell ref="D73:F74"/>
    <mergeCell ref="G73:H74"/>
    <mergeCell ref="I73:N74"/>
    <mergeCell ref="O73:S74"/>
    <mergeCell ref="D75:F75"/>
    <mergeCell ref="G75:H75"/>
    <mergeCell ref="I75:N75"/>
    <mergeCell ref="O75:S75"/>
    <mergeCell ref="D72:F72"/>
    <mergeCell ref="G72:H72"/>
    <mergeCell ref="I72:N72"/>
    <mergeCell ref="O72:S72"/>
  </mergeCells>
  <conditionalFormatting sqref="U29:V29">
    <cfRule type="cellIs" priority="3" dxfId="0" operator="notEqual">
      <formula>$M$29</formula>
    </cfRule>
    <cfRule type="cellIs" priority="4" dxfId="0" operator="notEqual">
      <formula>$M$29</formula>
    </cfRule>
  </conditionalFormatting>
  <conditionalFormatting sqref="U50:V50">
    <cfRule type="cellIs" priority="2" dxfId="0" operator="notEqual">
      <formula>$M$50</formula>
    </cfRule>
  </conditionalFormatting>
  <conditionalFormatting sqref="U71:V71">
    <cfRule type="cellIs" priority="1" dxfId="0" operator="notEqual">
      <formula>$M$71</formula>
    </cfRule>
  </conditionalFormatting>
  <printOptions horizontalCentered="1" verticalCentered="1"/>
  <pageMargins left="0.196850393700787" right="0.393700787401575" top="0.748031496062992" bottom="0.748031496062992" header="0.31496062992126" footer="0.31496062992126"/>
  <pageSetup horizontalDpi="300" verticalDpi="30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G75"/>
  <sheetViews>
    <sheetView rightToLeft="1" zoomScale="70" zoomScaleNormal="70" workbookViewId="0" topLeftCell="A1">
      <pane ySplit="8" topLeftCell="A9" activePane="bottomLeft" state="frozen"/>
      <selection pane="topLeft" activeCell="B1" sqref="B1"/>
      <selection pane="bottomLeft" activeCell="W16" sqref="W16"/>
    </sheetView>
  </sheetViews>
  <sheetFormatPr defaultRowHeight="15"/>
  <cols>
    <col min="1" max="1" width="11.1428571428571" style="14" customWidth="1"/>
    <col min="2" max="2" width="20" style="14" customWidth="1"/>
    <col min="3" max="3" width="23.2857142857143" style="14" customWidth="1"/>
    <col min="4" max="4" width="11.2857142857143" style="14" customWidth="1"/>
    <col min="5" max="6" width="6" style="14" customWidth="1"/>
    <col min="7" max="8" width="7.57142857142857" style="14" customWidth="1"/>
    <col min="9" max="10" width="5.57142857142857" style="14" customWidth="1"/>
    <col min="11" max="14" width="5" style="14" customWidth="1"/>
    <col min="15" max="15" width="6.57142857142857" style="14" customWidth="1"/>
    <col min="16" max="19" width="5.14285714285714" style="14" customWidth="1"/>
    <col min="20" max="20" width="6.71428571428571" style="14" customWidth="1"/>
    <col min="21" max="22" width="5.85714285714286" style="14" customWidth="1"/>
    <col min="23" max="23" width="7" style="14" customWidth="1"/>
    <col min="24" max="29" width="9.14285714285714" style="14" customWidth="1"/>
    <col min="30" max="30" width="8.42857142857143" style="14" customWidth="1"/>
    <col min="31" max="31" width="8.14285714285714" style="14" customWidth="1"/>
    <col min="32" max="32" width="8.71428571428571" style="14" customWidth="1"/>
    <col min="33" max="33" width="26.4285714285714" style="14" customWidth="1"/>
    <col min="34" max="34" width="15" style="14" customWidth="1"/>
    <col min="35" max="16384" width="9.14285714285714" style="14"/>
  </cols>
  <sheetData>
    <row r="1" spans="1:34" ht="41.25" customHeight="1">
      <c r="A1" s="307" t="s">
        <v>61</v>
      </c>
      <c r="B1" s="308"/>
      <c r="C1" s="309"/>
      <c r="D1" s="135" t="s">
        <v>41</v>
      </c>
      <c r="E1" s="136">
        <f>B9</f>
        <v>0</v>
      </c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 t="s">
        <v>69</v>
      </c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G1" s="63"/>
      <c r="AH1" s="64"/>
    </row>
    <row r="2" spans="1:34" s="17" customFormat="1" ht="36" customHeight="1" thickBot="1">
      <c r="A2" s="310" t="s">
        <v>62</v>
      </c>
      <c r="B2" s="311"/>
      <c r="C2" s="312"/>
      <c r="D2" s="137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 t="s">
        <v>64</v>
      </c>
      <c r="P2" s="138"/>
      <c r="Q2" s="138"/>
      <c r="R2" s="138"/>
      <c r="S2" s="138"/>
      <c r="T2" s="138"/>
      <c r="U2" s="138"/>
      <c r="V2" s="138"/>
      <c r="W2" s="139" t="s">
        <v>32</v>
      </c>
      <c r="X2" s="140">
        <v>1399</v>
      </c>
      <c r="Y2" s="138"/>
      <c r="Z2" s="138"/>
      <c r="AA2" s="138"/>
      <c r="AB2" s="138"/>
      <c r="AC2" s="138"/>
      <c r="AD2" s="138"/>
      <c r="AE2" s="138"/>
      <c r="AF2" s="138"/>
      <c r="AG2" s="65"/>
      <c r="AH2" s="66"/>
    </row>
    <row r="3" spans="1:59" ht="21.75" customHeight="1" thickBot="1">
      <c r="A3" s="141">
        <v>1</v>
      </c>
      <c r="B3" s="141">
        <v>2</v>
      </c>
      <c r="C3" s="141">
        <v>3</v>
      </c>
      <c r="D3" s="304">
        <v>4</v>
      </c>
      <c r="E3" s="305"/>
      <c r="F3" s="306"/>
      <c r="G3" s="304">
        <v>5</v>
      </c>
      <c r="H3" s="306"/>
      <c r="I3" s="304">
        <v>6</v>
      </c>
      <c r="J3" s="305"/>
      <c r="K3" s="305"/>
      <c r="L3" s="305"/>
      <c r="M3" s="305"/>
      <c r="N3" s="306"/>
      <c r="O3" s="304">
        <v>7</v>
      </c>
      <c r="P3" s="305"/>
      <c r="Q3" s="305"/>
      <c r="R3" s="305"/>
      <c r="S3" s="306"/>
      <c r="T3" s="313">
        <v>8</v>
      </c>
      <c r="U3" s="314"/>
      <c r="V3" s="314"/>
      <c r="W3" s="314"/>
      <c r="X3" s="313">
        <v>9</v>
      </c>
      <c r="Y3" s="314"/>
      <c r="Z3" s="315"/>
      <c r="AA3" s="142"/>
      <c r="AB3" s="142"/>
      <c r="AC3" s="142"/>
      <c r="AD3" s="305">
        <v>11</v>
      </c>
      <c r="AE3" s="305"/>
      <c r="AF3" s="305"/>
      <c r="AG3" s="67"/>
      <c r="AH3" s="68"/>
      <c r="AJ3" s="19"/>
      <c r="AK3" s="19"/>
      <c r="AL3" s="20"/>
      <c r="AM3" s="20"/>
      <c r="AN3" s="20"/>
      <c r="AO3" s="20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</row>
    <row r="4" spans="1:41" ht="54.75" customHeight="1" thickBot="1">
      <c r="A4" s="255" t="s">
        <v>0</v>
      </c>
      <c r="B4" s="256" t="s">
        <v>29</v>
      </c>
      <c r="C4" s="256" t="s">
        <v>28</v>
      </c>
      <c r="D4" s="257" t="s">
        <v>5</v>
      </c>
      <c r="E4" s="258" t="s">
        <v>6</v>
      </c>
      <c r="F4" s="195" t="s">
        <v>16</v>
      </c>
      <c r="G4" s="261" t="s">
        <v>12</v>
      </c>
      <c r="H4" s="262"/>
      <c r="I4" s="265" t="s">
        <v>27</v>
      </c>
      <c r="J4" s="243"/>
      <c r="K4" s="243"/>
      <c r="L4" s="243"/>
      <c r="M4" s="243"/>
      <c r="N4" s="266"/>
      <c r="O4" s="239" t="s">
        <v>36</v>
      </c>
      <c r="P4" s="240"/>
      <c r="Q4" s="240"/>
      <c r="R4" s="240"/>
      <c r="S4" s="241"/>
      <c r="T4" s="242" t="s">
        <v>9</v>
      </c>
      <c r="U4" s="243"/>
      <c r="V4" s="243"/>
      <c r="W4" s="243"/>
      <c r="X4" s="271" t="s">
        <v>49</v>
      </c>
      <c r="Y4" s="272"/>
      <c r="Z4" s="273"/>
      <c r="AA4" s="253" t="s">
        <v>51</v>
      </c>
      <c r="AB4" s="253"/>
      <c r="AC4" s="253"/>
      <c r="AD4" s="253"/>
      <c r="AE4" s="253"/>
      <c r="AF4" s="254"/>
      <c r="AG4" s="88"/>
      <c r="AH4" s="69"/>
      <c r="AL4" s="20"/>
      <c r="AM4" s="20"/>
      <c r="AN4" s="20"/>
      <c r="AO4" s="20"/>
    </row>
    <row r="5" spans="1:41" ht="22.5" customHeight="1" thickBot="1">
      <c r="A5" s="255"/>
      <c r="B5" s="256"/>
      <c r="C5" s="256"/>
      <c r="D5" s="257"/>
      <c r="E5" s="259"/>
      <c r="F5" s="196"/>
      <c r="G5" s="263"/>
      <c r="H5" s="264"/>
      <c r="I5" s="228" t="s">
        <v>11</v>
      </c>
      <c r="J5" s="229"/>
      <c r="K5" s="229"/>
      <c r="L5" s="229"/>
      <c r="M5" s="230" t="s">
        <v>15</v>
      </c>
      <c r="N5" s="233" t="s">
        <v>25</v>
      </c>
      <c r="O5" s="244" t="s">
        <v>7</v>
      </c>
      <c r="P5" s="246" t="s">
        <v>8</v>
      </c>
      <c r="Q5" s="246" t="s">
        <v>4</v>
      </c>
      <c r="R5" s="246" t="s">
        <v>3</v>
      </c>
      <c r="S5" s="248" t="s">
        <v>2</v>
      </c>
      <c r="T5" s="268" t="s">
        <v>43</v>
      </c>
      <c r="U5" s="229" t="s">
        <v>40</v>
      </c>
      <c r="V5" s="229"/>
      <c r="W5" s="267"/>
      <c r="X5" s="282" t="s">
        <v>43</v>
      </c>
      <c r="Y5" s="165" t="s">
        <v>44</v>
      </c>
      <c r="Z5" s="168" t="s">
        <v>50</v>
      </c>
      <c r="AA5" s="152" t="s">
        <v>52</v>
      </c>
      <c r="AB5" s="153"/>
      <c r="AC5" s="154"/>
      <c r="AD5" s="152" t="s">
        <v>53</v>
      </c>
      <c r="AE5" s="153"/>
      <c r="AF5" s="154"/>
      <c r="AG5" s="180"/>
      <c r="AH5" s="69"/>
      <c r="AL5" s="20"/>
      <c r="AM5" s="20"/>
      <c r="AN5" s="20"/>
      <c r="AO5" s="20"/>
    </row>
    <row r="6" spans="1:41" ht="24" customHeight="1">
      <c r="A6" s="255"/>
      <c r="B6" s="256"/>
      <c r="C6" s="256"/>
      <c r="D6" s="257"/>
      <c r="E6" s="259"/>
      <c r="F6" s="196"/>
      <c r="G6" s="274" t="s">
        <v>13</v>
      </c>
      <c r="H6" s="276" t="s">
        <v>14</v>
      </c>
      <c r="I6" s="278" t="s">
        <v>33</v>
      </c>
      <c r="J6" s="280" t="s">
        <v>34</v>
      </c>
      <c r="K6" s="280" t="s">
        <v>35</v>
      </c>
      <c r="L6" s="225" t="s">
        <v>10</v>
      </c>
      <c r="M6" s="231"/>
      <c r="N6" s="234"/>
      <c r="O6" s="244"/>
      <c r="P6" s="246"/>
      <c r="Q6" s="246"/>
      <c r="R6" s="246"/>
      <c r="S6" s="248"/>
      <c r="T6" s="269"/>
      <c r="U6" s="236" t="s">
        <v>44</v>
      </c>
      <c r="V6" s="161" t="s">
        <v>45</v>
      </c>
      <c r="W6" s="162"/>
      <c r="X6" s="282"/>
      <c r="Y6" s="166"/>
      <c r="Z6" s="168"/>
      <c r="AA6" s="155"/>
      <c r="AB6" s="156"/>
      <c r="AC6" s="157"/>
      <c r="AD6" s="155"/>
      <c r="AE6" s="156"/>
      <c r="AF6" s="157"/>
      <c r="AG6" s="180"/>
      <c r="AH6" s="70"/>
      <c r="AL6" s="20"/>
      <c r="AM6" s="20"/>
      <c r="AN6" s="20"/>
      <c r="AO6" s="20"/>
    </row>
    <row r="7" spans="1:41" ht="30.75" customHeight="1" thickBot="1">
      <c r="A7" s="255"/>
      <c r="B7" s="256"/>
      <c r="C7" s="256"/>
      <c r="D7" s="257"/>
      <c r="E7" s="259"/>
      <c r="F7" s="196"/>
      <c r="G7" s="274"/>
      <c r="H7" s="276"/>
      <c r="I7" s="278"/>
      <c r="J7" s="280"/>
      <c r="K7" s="280"/>
      <c r="L7" s="226"/>
      <c r="M7" s="231"/>
      <c r="N7" s="234"/>
      <c r="O7" s="244"/>
      <c r="P7" s="246"/>
      <c r="Q7" s="246"/>
      <c r="R7" s="246"/>
      <c r="S7" s="248"/>
      <c r="T7" s="269"/>
      <c r="U7" s="237"/>
      <c r="V7" s="163" t="s">
        <v>46</v>
      </c>
      <c r="W7" s="164"/>
      <c r="X7" s="282"/>
      <c r="Y7" s="166"/>
      <c r="Z7" s="168"/>
      <c r="AA7" s="158"/>
      <c r="AB7" s="159"/>
      <c r="AC7" s="160"/>
      <c r="AD7" s="158"/>
      <c r="AE7" s="159"/>
      <c r="AF7" s="160"/>
      <c r="AG7" s="180"/>
      <c r="AH7" s="70"/>
      <c r="AJ7" s="21"/>
      <c r="AL7" s="20"/>
      <c r="AM7" s="20"/>
      <c r="AN7" s="20"/>
      <c r="AO7" s="20"/>
    </row>
    <row r="8" spans="1:41" ht="65.25" customHeight="1" thickBot="1">
      <c r="A8" s="255"/>
      <c r="B8" s="256"/>
      <c r="C8" s="256"/>
      <c r="D8" s="257"/>
      <c r="E8" s="260"/>
      <c r="F8" s="197"/>
      <c r="G8" s="275"/>
      <c r="H8" s="277"/>
      <c r="I8" s="279"/>
      <c r="J8" s="281"/>
      <c r="K8" s="281"/>
      <c r="L8" s="227"/>
      <c r="M8" s="232"/>
      <c r="N8" s="235"/>
      <c r="O8" s="245"/>
      <c r="P8" s="247"/>
      <c r="Q8" s="247"/>
      <c r="R8" s="247"/>
      <c r="S8" s="249"/>
      <c r="T8" s="270"/>
      <c r="U8" s="238"/>
      <c r="V8" s="93" t="s">
        <v>47</v>
      </c>
      <c r="W8" s="94" t="s">
        <v>48</v>
      </c>
      <c r="X8" s="283"/>
      <c r="Y8" s="167"/>
      <c r="Z8" s="168"/>
      <c r="AA8" s="99" t="s">
        <v>1</v>
      </c>
      <c r="AB8" s="100" t="s">
        <v>1</v>
      </c>
      <c r="AC8" s="101" t="s">
        <v>54</v>
      </c>
      <c r="AD8" s="95" t="s">
        <v>1</v>
      </c>
      <c r="AE8" s="96" t="s">
        <v>1</v>
      </c>
      <c r="AF8" s="97" t="s">
        <v>54</v>
      </c>
      <c r="AG8" s="62" t="s">
        <v>30</v>
      </c>
      <c r="AH8" s="62" t="s">
        <v>31</v>
      </c>
      <c r="AL8" s="20"/>
      <c r="AM8" s="20"/>
      <c r="AN8" s="20"/>
      <c r="AO8" s="20"/>
    </row>
    <row r="9" spans="1:41" s="19" customFormat="1" ht="27.75" customHeight="1">
      <c r="A9" s="22">
        <v>1</v>
      </c>
      <c r="B9" s="79"/>
      <c r="C9" s="80"/>
      <c r="D9" s="23">
        <f t="shared" si="0" ref="D9:D49">E9+F9</f>
        <v>0</v>
      </c>
      <c r="E9" s="4"/>
      <c r="F9" s="5"/>
      <c r="G9" s="6"/>
      <c r="H9" s="5"/>
      <c r="I9" s="7"/>
      <c r="J9" s="8"/>
      <c r="K9" s="8"/>
      <c r="L9" s="9"/>
      <c r="M9" s="10"/>
      <c r="N9" s="5"/>
      <c r="O9" s="7"/>
      <c r="P9" s="8"/>
      <c r="Q9" s="8"/>
      <c r="R9" s="8"/>
      <c r="S9" s="11"/>
      <c r="T9" s="71"/>
      <c r="U9" s="123"/>
      <c r="V9" s="124"/>
      <c r="W9" s="11"/>
      <c r="X9" s="71"/>
      <c r="Y9" s="112"/>
      <c r="Z9" s="113"/>
      <c r="AA9" s="106"/>
      <c r="AB9" s="103"/>
      <c r="AC9" s="104"/>
      <c r="AD9" s="108"/>
      <c r="AE9" s="108"/>
      <c r="AF9" s="109"/>
      <c r="AG9" s="169">
        <v>1</v>
      </c>
      <c r="AH9" s="169"/>
      <c r="AL9" s="20"/>
      <c r="AM9" s="20"/>
      <c r="AN9" s="20"/>
      <c r="AO9" s="20"/>
    </row>
    <row r="10" spans="1:41" s="19" customFormat="1" ht="27.75" customHeight="1">
      <c r="A10" s="22">
        <v>2</v>
      </c>
      <c r="B10" s="22">
        <f>B$9</f>
        <v>0</v>
      </c>
      <c r="C10" s="1"/>
      <c r="D10" s="23">
        <f t="shared" si="0"/>
        <v>0</v>
      </c>
      <c r="E10" s="4"/>
      <c r="F10" s="5"/>
      <c r="G10" s="6"/>
      <c r="H10" s="5"/>
      <c r="I10" s="7"/>
      <c r="J10" s="8"/>
      <c r="K10" s="8"/>
      <c r="L10" s="9"/>
      <c r="M10" s="10"/>
      <c r="N10" s="5"/>
      <c r="O10" s="7"/>
      <c r="P10" s="8"/>
      <c r="Q10" s="8"/>
      <c r="R10" s="8"/>
      <c r="S10" s="11"/>
      <c r="T10" s="71"/>
      <c r="U10" s="123"/>
      <c r="V10" s="124"/>
      <c r="W10" s="11"/>
      <c r="X10" s="71"/>
      <c r="Y10" s="7"/>
      <c r="Z10" s="114"/>
      <c r="AA10" s="107"/>
      <c r="AB10" s="102"/>
      <c r="AC10" s="105"/>
      <c r="AD10" s="2"/>
      <c r="AE10" s="2"/>
      <c r="AF10" s="3"/>
      <c r="AG10" s="170"/>
      <c r="AH10" s="170"/>
      <c r="AL10" s="20"/>
      <c r="AM10" s="20"/>
      <c r="AN10" s="20"/>
      <c r="AO10" s="20"/>
    </row>
    <row r="11" spans="1:41" s="19" customFormat="1" ht="27.75" customHeight="1">
      <c r="A11" s="22">
        <v>3</v>
      </c>
      <c r="B11" s="22">
        <f t="shared" si="1" ref="B11:B28">B$9</f>
        <v>0</v>
      </c>
      <c r="C11" s="1"/>
      <c r="D11" s="23">
        <f t="shared" si="0"/>
        <v>0</v>
      </c>
      <c r="E11" s="4"/>
      <c r="F11" s="5"/>
      <c r="G11" s="6"/>
      <c r="H11" s="5"/>
      <c r="I11" s="7"/>
      <c r="J11" s="8"/>
      <c r="K11" s="8"/>
      <c r="L11" s="9"/>
      <c r="M11" s="10"/>
      <c r="N11" s="5"/>
      <c r="O11" s="7"/>
      <c r="P11" s="8"/>
      <c r="Q11" s="8"/>
      <c r="R11" s="8"/>
      <c r="S11" s="11"/>
      <c r="T11" s="71"/>
      <c r="U11" s="123"/>
      <c r="V11" s="124"/>
      <c r="W11" s="11"/>
      <c r="X11" s="71"/>
      <c r="Y11" s="7"/>
      <c r="Z11" s="114"/>
      <c r="AA11" s="107"/>
      <c r="AB11" s="102"/>
      <c r="AC11" s="105"/>
      <c r="AD11" s="2"/>
      <c r="AE11" s="2"/>
      <c r="AF11" s="3"/>
      <c r="AG11" s="170"/>
      <c r="AH11" s="170"/>
      <c r="AL11" s="20"/>
      <c r="AM11" s="20"/>
      <c r="AN11" s="20"/>
      <c r="AO11" s="20"/>
    </row>
    <row r="12" spans="1:41" s="19" customFormat="1" ht="27.75" customHeight="1">
      <c r="A12" s="22">
        <v>4</v>
      </c>
      <c r="B12" s="22">
        <f t="shared" si="1"/>
        <v>0</v>
      </c>
      <c r="C12" s="1"/>
      <c r="D12" s="23">
        <f t="shared" si="0"/>
        <v>0</v>
      </c>
      <c r="E12" s="4"/>
      <c r="F12" s="5"/>
      <c r="G12" s="6"/>
      <c r="H12" s="5"/>
      <c r="I12" s="7"/>
      <c r="J12" s="8"/>
      <c r="K12" s="8"/>
      <c r="L12" s="9"/>
      <c r="M12" s="10"/>
      <c r="N12" s="5"/>
      <c r="O12" s="7"/>
      <c r="P12" s="8"/>
      <c r="Q12" s="8"/>
      <c r="R12" s="8"/>
      <c r="S12" s="11"/>
      <c r="T12" s="71"/>
      <c r="U12" s="123"/>
      <c r="V12" s="124"/>
      <c r="W12" s="11"/>
      <c r="X12" s="71"/>
      <c r="Y12" s="7"/>
      <c r="Z12" s="114"/>
      <c r="AA12" s="107"/>
      <c r="AB12" s="102"/>
      <c r="AC12" s="105"/>
      <c r="AD12" s="2"/>
      <c r="AE12" s="2"/>
      <c r="AF12" s="3"/>
      <c r="AG12" s="170"/>
      <c r="AH12" s="170"/>
      <c r="AL12" s="20"/>
      <c r="AM12" s="20"/>
      <c r="AN12" s="20"/>
      <c r="AO12" s="20"/>
    </row>
    <row r="13" spans="1:41" s="19" customFormat="1" ht="27.75" customHeight="1">
      <c r="A13" s="22">
        <v>5</v>
      </c>
      <c r="B13" s="22">
        <f t="shared" si="1"/>
        <v>0</v>
      </c>
      <c r="C13" s="1"/>
      <c r="D13" s="23">
        <f t="shared" si="0"/>
        <v>0</v>
      </c>
      <c r="E13" s="4"/>
      <c r="F13" s="5"/>
      <c r="G13" s="6"/>
      <c r="H13" s="5"/>
      <c r="I13" s="7"/>
      <c r="J13" s="8"/>
      <c r="K13" s="8"/>
      <c r="L13" s="9"/>
      <c r="M13" s="10"/>
      <c r="N13" s="5"/>
      <c r="O13" s="7"/>
      <c r="P13" s="8"/>
      <c r="Q13" s="8"/>
      <c r="R13" s="8"/>
      <c r="S13" s="11"/>
      <c r="T13" s="71"/>
      <c r="U13" s="123"/>
      <c r="V13" s="124"/>
      <c r="W13" s="11"/>
      <c r="X13" s="71"/>
      <c r="Y13" s="7"/>
      <c r="Z13" s="114"/>
      <c r="AA13" s="107"/>
      <c r="AB13" s="102"/>
      <c r="AC13" s="105"/>
      <c r="AD13" s="2"/>
      <c r="AE13" s="2"/>
      <c r="AF13" s="3"/>
      <c r="AG13" s="170"/>
      <c r="AH13" s="170"/>
      <c r="AL13" s="20"/>
      <c r="AM13" s="20"/>
      <c r="AN13" s="20"/>
      <c r="AO13" s="20"/>
    </row>
    <row r="14" spans="1:41" s="19" customFormat="1" ht="27.75" customHeight="1">
      <c r="A14" s="22">
        <v>6</v>
      </c>
      <c r="B14" s="22">
        <f t="shared" si="1"/>
        <v>0</v>
      </c>
      <c r="C14" s="1"/>
      <c r="D14" s="23">
        <f t="shared" si="0"/>
        <v>0</v>
      </c>
      <c r="E14" s="4"/>
      <c r="F14" s="5"/>
      <c r="G14" s="6"/>
      <c r="H14" s="5"/>
      <c r="I14" s="7"/>
      <c r="J14" s="8"/>
      <c r="K14" s="8"/>
      <c r="L14" s="9"/>
      <c r="M14" s="10"/>
      <c r="N14" s="5"/>
      <c r="O14" s="7"/>
      <c r="P14" s="8"/>
      <c r="Q14" s="8"/>
      <c r="R14" s="8"/>
      <c r="S14" s="11"/>
      <c r="T14" s="71"/>
      <c r="U14" s="123"/>
      <c r="V14" s="124"/>
      <c r="W14" s="11"/>
      <c r="X14" s="71"/>
      <c r="Y14" s="7"/>
      <c r="Z14" s="114"/>
      <c r="AA14" s="107"/>
      <c r="AB14" s="102"/>
      <c r="AC14" s="105"/>
      <c r="AD14" s="2"/>
      <c r="AE14" s="2"/>
      <c r="AF14" s="3"/>
      <c r="AG14" s="170"/>
      <c r="AH14" s="170"/>
      <c r="AL14" s="20"/>
      <c r="AM14" s="20"/>
      <c r="AN14" s="20"/>
      <c r="AO14" s="20"/>
    </row>
    <row r="15" spans="1:41" s="19" customFormat="1" ht="27.75" customHeight="1">
      <c r="A15" s="22">
        <v>7</v>
      </c>
      <c r="B15" s="22">
        <f t="shared" si="1"/>
        <v>0</v>
      </c>
      <c r="C15" s="1"/>
      <c r="D15" s="23">
        <f t="shared" si="0"/>
        <v>0</v>
      </c>
      <c r="E15" s="4"/>
      <c r="F15" s="5"/>
      <c r="G15" s="6"/>
      <c r="H15" s="5"/>
      <c r="I15" s="7"/>
      <c r="J15" s="8"/>
      <c r="K15" s="8"/>
      <c r="L15" s="9"/>
      <c r="M15" s="10"/>
      <c r="N15" s="5"/>
      <c r="O15" s="7"/>
      <c r="P15" s="8"/>
      <c r="Q15" s="8"/>
      <c r="R15" s="8"/>
      <c r="S15" s="11"/>
      <c r="T15" s="71"/>
      <c r="U15" s="123"/>
      <c r="V15" s="124"/>
      <c r="W15" s="11"/>
      <c r="X15" s="71"/>
      <c r="Y15" s="7"/>
      <c r="Z15" s="114"/>
      <c r="AA15" s="107"/>
      <c r="AB15" s="102"/>
      <c r="AC15" s="105"/>
      <c r="AD15" s="2"/>
      <c r="AE15" s="2"/>
      <c r="AF15" s="3"/>
      <c r="AG15" s="170"/>
      <c r="AH15" s="170"/>
      <c r="AL15" s="20"/>
      <c r="AM15" s="20"/>
      <c r="AN15" s="20"/>
      <c r="AO15" s="20"/>
    </row>
    <row r="16" spans="1:41" s="19" customFormat="1" ht="27.75" customHeight="1">
      <c r="A16" s="22">
        <v>8</v>
      </c>
      <c r="B16" s="22">
        <f t="shared" si="1"/>
        <v>0</v>
      </c>
      <c r="C16" s="1"/>
      <c r="D16" s="23">
        <f t="shared" si="0"/>
        <v>0</v>
      </c>
      <c r="E16" s="4"/>
      <c r="F16" s="5"/>
      <c r="G16" s="6"/>
      <c r="H16" s="5"/>
      <c r="I16" s="7"/>
      <c r="J16" s="8"/>
      <c r="K16" s="8"/>
      <c r="L16" s="9"/>
      <c r="M16" s="10"/>
      <c r="N16" s="5"/>
      <c r="O16" s="7"/>
      <c r="P16" s="8"/>
      <c r="Q16" s="8"/>
      <c r="R16" s="8"/>
      <c r="S16" s="11"/>
      <c r="T16" s="71"/>
      <c r="U16" s="123"/>
      <c r="V16" s="124"/>
      <c r="W16" s="11"/>
      <c r="X16" s="71"/>
      <c r="Y16" s="7"/>
      <c r="Z16" s="114"/>
      <c r="AA16" s="107"/>
      <c r="AB16" s="102"/>
      <c r="AC16" s="105"/>
      <c r="AD16" s="2"/>
      <c r="AE16" s="2"/>
      <c r="AF16" s="3"/>
      <c r="AG16" s="170"/>
      <c r="AH16" s="170"/>
      <c r="AL16" s="20"/>
      <c r="AM16" s="20"/>
      <c r="AN16" s="20"/>
      <c r="AO16" s="20"/>
    </row>
    <row r="17" spans="1:41" s="19" customFormat="1" ht="27.75" customHeight="1">
      <c r="A17" s="22">
        <v>9</v>
      </c>
      <c r="B17" s="22">
        <f t="shared" si="1"/>
        <v>0</v>
      </c>
      <c r="C17" s="1"/>
      <c r="D17" s="23">
        <f t="shared" si="0"/>
        <v>0</v>
      </c>
      <c r="E17" s="4"/>
      <c r="F17" s="5"/>
      <c r="G17" s="6"/>
      <c r="H17" s="5"/>
      <c r="I17" s="7"/>
      <c r="J17" s="8"/>
      <c r="K17" s="8"/>
      <c r="L17" s="9"/>
      <c r="M17" s="10"/>
      <c r="N17" s="5"/>
      <c r="O17" s="7"/>
      <c r="P17" s="8"/>
      <c r="Q17" s="8"/>
      <c r="R17" s="8"/>
      <c r="S17" s="11"/>
      <c r="T17" s="71"/>
      <c r="U17" s="123"/>
      <c r="V17" s="124"/>
      <c r="W17" s="11"/>
      <c r="X17" s="71"/>
      <c r="Y17" s="7"/>
      <c r="Z17" s="114"/>
      <c r="AA17" s="107"/>
      <c r="AB17" s="102"/>
      <c r="AC17" s="105"/>
      <c r="AD17" s="2"/>
      <c r="AE17" s="2"/>
      <c r="AF17" s="3"/>
      <c r="AG17" s="170"/>
      <c r="AH17" s="170"/>
      <c r="AL17" s="20"/>
      <c r="AM17" s="20"/>
      <c r="AN17" s="20"/>
      <c r="AO17" s="20"/>
    </row>
    <row r="18" spans="1:41" s="19" customFormat="1" ht="27.75" customHeight="1">
      <c r="A18" s="22">
        <v>10</v>
      </c>
      <c r="B18" s="22">
        <f t="shared" si="1"/>
        <v>0</v>
      </c>
      <c r="C18" s="1"/>
      <c r="D18" s="23">
        <f t="shared" si="0"/>
        <v>0</v>
      </c>
      <c r="E18" s="4"/>
      <c r="F18" s="5"/>
      <c r="G18" s="6"/>
      <c r="H18" s="5"/>
      <c r="I18" s="7"/>
      <c r="J18" s="8"/>
      <c r="K18" s="8"/>
      <c r="L18" s="9"/>
      <c r="M18" s="10"/>
      <c r="N18" s="5"/>
      <c r="O18" s="7"/>
      <c r="P18" s="8"/>
      <c r="Q18" s="8"/>
      <c r="R18" s="8"/>
      <c r="S18" s="11"/>
      <c r="T18" s="71"/>
      <c r="U18" s="123"/>
      <c r="V18" s="124"/>
      <c r="W18" s="11"/>
      <c r="X18" s="71"/>
      <c r="Y18" s="7"/>
      <c r="Z18" s="114"/>
      <c r="AA18" s="107"/>
      <c r="AB18" s="102"/>
      <c r="AC18" s="105"/>
      <c r="AD18" s="2"/>
      <c r="AE18" s="2"/>
      <c r="AF18" s="3"/>
      <c r="AG18" s="170"/>
      <c r="AH18" s="170"/>
      <c r="AL18" s="20"/>
      <c r="AM18" s="20"/>
      <c r="AN18" s="20"/>
      <c r="AO18" s="20"/>
    </row>
    <row r="19" spans="1:41" s="19" customFormat="1" ht="27.75" customHeight="1">
      <c r="A19" s="22">
        <v>11</v>
      </c>
      <c r="B19" s="22">
        <f t="shared" si="1"/>
        <v>0</v>
      </c>
      <c r="C19" s="1"/>
      <c r="D19" s="23">
        <f t="shared" si="0"/>
        <v>0</v>
      </c>
      <c r="E19" s="4"/>
      <c r="F19" s="5"/>
      <c r="G19" s="6"/>
      <c r="H19" s="5"/>
      <c r="I19" s="7"/>
      <c r="J19" s="8"/>
      <c r="K19" s="8"/>
      <c r="L19" s="9"/>
      <c r="M19" s="10"/>
      <c r="N19" s="5"/>
      <c r="O19" s="7"/>
      <c r="P19" s="8"/>
      <c r="Q19" s="8"/>
      <c r="R19" s="8"/>
      <c r="S19" s="11"/>
      <c r="T19" s="71"/>
      <c r="U19" s="123"/>
      <c r="V19" s="124"/>
      <c r="W19" s="11"/>
      <c r="X19" s="71"/>
      <c r="Y19" s="7"/>
      <c r="Z19" s="114"/>
      <c r="AA19" s="107"/>
      <c r="AB19" s="102"/>
      <c r="AC19" s="105"/>
      <c r="AD19" s="2"/>
      <c r="AE19" s="2"/>
      <c r="AF19" s="3"/>
      <c r="AG19" s="170"/>
      <c r="AH19" s="170"/>
      <c r="AL19" s="20"/>
      <c r="AM19" s="20"/>
      <c r="AN19" s="20"/>
      <c r="AO19" s="20"/>
    </row>
    <row r="20" spans="1:41" s="19" customFormat="1" ht="27.75" customHeight="1">
      <c r="A20" s="22">
        <v>12</v>
      </c>
      <c r="B20" s="22">
        <f t="shared" si="1"/>
        <v>0</v>
      </c>
      <c r="C20" s="1"/>
      <c r="D20" s="23">
        <f t="shared" si="0"/>
        <v>0</v>
      </c>
      <c r="E20" s="4"/>
      <c r="F20" s="5"/>
      <c r="G20" s="6"/>
      <c r="H20" s="5"/>
      <c r="I20" s="7"/>
      <c r="J20" s="8"/>
      <c r="K20" s="8"/>
      <c r="L20" s="9"/>
      <c r="M20" s="10"/>
      <c r="N20" s="5"/>
      <c r="O20" s="7"/>
      <c r="P20" s="8"/>
      <c r="Q20" s="8"/>
      <c r="R20" s="8"/>
      <c r="S20" s="11"/>
      <c r="T20" s="71"/>
      <c r="U20" s="123"/>
      <c r="V20" s="124"/>
      <c r="W20" s="11"/>
      <c r="X20" s="71"/>
      <c r="Y20" s="7"/>
      <c r="Z20" s="114"/>
      <c r="AA20" s="107"/>
      <c r="AB20" s="102"/>
      <c r="AC20" s="105"/>
      <c r="AD20" s="2"/>
      <c r="AE20" s="2"/>
      <c r="AF20" s="3"/>
      <c r="AG20" s="170"/>
      <c r="AH20" s="170"/>
      <c r="AL20" s="20"/>
      <c r="AM20" s="20"/>
      <c r="AN20" s="20"/>
      <c r="AO20" s="20"/>
    </row>
    <row r="21" spans="1:41" s="19" customFormat="1" ht="27.75" customHeight="1">
      <c r="A21" s="22">
        <v>13</v>
      </c>
      <c r="B21" s="22">
        <f t="shared" si="1"/>
        <v>0</v>
      </c>
      <c r="C21" s="1"/>
      <c r="D21" s="23">
        <f t="shared" si="0"/>
        <v>0</v>
      </c>
      <c r="E21" s="4"/>
      <c r="F21" s="5"/>
      <c r="G21" s="6"/>
      <c r="H21" s="5"/>
      <c r="I21" s="7"/>
      <c r="J21" s="8"/>
      <c r="K21" s="8"/>
      <c r="L21" s="9"/>
      <c r="M21" s="10"/>
      <c r="N21" s="5"/>
      <c r="O21" s="7"/>
      <c r="P21" s="8"/>
      <c r="Q21" s="8"/>
      <c r="R21" s="8"/>
      <c r="S21" s="11"/>
      <c r="T21" s="71"/>
      <c r="U21" s="123"/>
      <c r="V21" s="124"/>
      <c r="W21" s="11"/>
      <c r="X21" s="71"/>
      <c r="Y21" s="7"/>
      <c r="Z21" s="114"/>
      <c r="AA21" s="107"/>
      <c r="AB21" s="102"/>
      <c r="AC21" s="105"/>
      <c r="AD21" s="2"/>
      <c r="AE21" s="2"/>
      <c r="AF21" s="3"/>
      <c r="AG21" s="170"/>
      <c r="AH21" s="170"/>
      <c r="AL21" s="20"/>
      <c r="AM21" s="20"/>
      <c r="AN21" s="20"/>
      <c r="AO21" s="20"/>
    </row>
    <row r="22" spans="1:41" s="19" customFormat="1" ht="27.75" customHeight="1">
      <c r="A22" s="22">
        <v>14</v>
      </c>
      <c r="B22" s="22">
        <f t="shared" si="1"/>
        <v>0</v>
      </c>
      <c r="C22" s="1"/>
      <c r="D22" s="23">
        <f t="shared" si="0"/>
        <v>0</v>
      </c>
      <c r="E22" s="4"/>
      <c r="F22" s="5"/>
      <c r="G22" s="6"/>
      <c r="H22" s="5"/>
      <c r="I22" s="7"/>
      <c r="J22" s="8"/>
      <c r="K22" s="8"/>
      <c r="L22" s="9"/>
      <c r="M22" s="10"/>
      <c r="N22" s="5"/>
      <c r="O22" s="7"/>
      <c r="P22" s="8"/>
      <c r="Q22" s="8"/>
      <c r="R22" s="8"/>
      <c r="S22" s="11"/>
      <c r="T22" s="71"/>
      <c r="U22" s="123"/>
      <c r="V22" s="124"/>
      <c r="W22" s="11"/>
      <c r="X22" s="71"/>
      <c r="Y22" s="7"/>
      <c r="Z22" s="114"/>
      <c r="AA22" s="107"/>
      <c r="AB22" s="102"/>
      <c r="AC22" s="105"/>
      <c r="AD22" s="2"/>
      <c r="AE22" s="2"/>
      <c r="AF22" s="3"/>
      <c r="AG22" s="170"/>
      <c r="AH22" s="170"/>
      <c r="AL22" s="20"/>
      <c r="AM22" s="20"/>
      <c r="AN22" s="20"/>
      <c r="AO22" s="20"/>
    </row>
    <row r="23" spans="1:41" s="19" customFormat="1" ht="27.75" customHeight="1">
      <c r="A23" s="22">
        <v>15</v>
      </c>
      <c r="B23" s="22">
        <f t="shared" si="1"/>
        <v>0</v>
      </c>
      <c r="C23" s="1"/>
      <c r="D23" s="23">
        <f t="shared" si="0"/>
        <v>0</v>
      </c>
      <c r="E23" s="4"/>
      <c r="F23" s="5"/>
      <c r="G23" s="6"/>
      <c r="H23" s="5"/>
      <c r="I23" s="7"/>
      <c r="J23" s="8"/>
      <c r="K23" s="8"/>
      <c r="L23" s="9"/>
      <c r="M23" s="10"/>
      <c r="N23" s="5"/>
      <c r="O23" s="7"/>
      <c r="P23" s="8"/>
      <c r="Q23" s="8"/>
      <c r="R23" s="8"/>
      <c r="S23" s="11"/>
      <c r="T23" s="71"/>
      <c r="U23" s="123"/>
      <c r="V23" s="124"/>
      <c r="W23" s="11"/>
      <c r="X23" s="71"/>
      <c r="Y23" s="7"/>
      <c r="Z23" s="114"/>
      <c r="AA23" s="107"/>
      <c r="AB23" s="102"/>
      <c r="AC23" s="105"/>
      <c r="AD23" s="2"/>
      <c r="AE23" s="2"/>
      <c r="AF23" s="3"/>
      <c r="AG23" s="170"/>
      <c r="AH23" s="170"/>
      <c r="AL23" s="20"/>
      <c r="AM23" s="20"/>
      <c r="AN23" s="20"/>
      <c r="AO23" s="20"/>
    </row>
    <row r="24" spans="1:41" s="19" customFormat="1" ht="27.75" customHeight="1">
      <c r="A24" s="22">
        <v>16</v>
      </c>
      <c r="B24" s="22">
        <f t="shared" si="1"/>
        <v>0</v>
      </c>
      <c r="C24" s="1"/>
      <c r="D24" s="23">
        <f t="shared" si="0"/>
        <v>0</v>
      </c>
      <c r="E24" s="4"/>
      <c r="F24" s="5"/>
      <c r="G24" s="6"/>
      <c r="H24" s="5"/>
      <c r="I24" s="7"/>
      <c r="J24" s="8"/>
      <c r="K24" s="8"/>
      <c r="L24" s="9"/>
      <c r="M24" s="10"/>
      <c r="N24" s="5"/>
      <c r="O24" s="7"/>
      <c r="P24" s="8"/>
      <c r="Q24" s="8"/>
      <c r="R24" s="8"/>
      <c r="S24" s="11"/>
      <c r="T24" s="71"/>
      <c r="U24" s="123"/>
      <c r="V24" s="124"/>
      <c r="W24" s="11"/>
      <c r="X24" s="71"/>
      <c r="Y24" s="7"/>
      <c r="Z24" s="114"/>
      <c r="AA24" s="107"/>
      <c r="AB24" s="102"/>
      <c r="AC24" s="105"/>
      <c r="AD24" s="2"/>
      <c r="AE24" s="2"/>
      <c r="AF24" s="3"/>
      <c r="AG24" s="170"/>
      <c r="AH24" s="170"/>
      <c r="AL24" s="20"/>
      <c r="AM24" s="20"/>
      <c r="AN24" s="20"/>
      <c r="AO24" s="20"/>
    </row>
    <row r="25" spans="1:41" s="19" customFormat="1" ht="27.75" customHeight="1">
      <c r="A25" s="22">
        <v>17</v>
      </c>
      <c r="B25" s="22">
        <f t="shared" si="1"/>
        <v>0</v>
      </c>
      <c r="C25" s="1"/>
      <c r="D25" s="23">
        <f t="shared" si="0"/>
        <v>0</v>
      </c>
      <c r="E25" s="4"/>
      <c r="F25" s="5"/>
      <c r="G25" s="6"/>
      <c r="H25" s="5"/>
      <c r="I25" s="7"/>
      <c r="J25" s="8"/>
      <c r="K25" s="8"/>
      <c r="L25" s="9"/>
      <c r="M25" s="10"/>
      <c r="N25" s="5"/>
      <c r="O25" s="7"/>
      <c r="P25" s="8"/>
      <c r="Q25" s="8"/>
      <c r="R25" s="8"/>
      <c r="S25" s="11"/>
      <c r="T25" s="71"/>
      <c r="U25" s="123"/>
      <c r="V25" s="124"/>
      <c r="W25" s="11"/>
      <c r="X25" s="71"/>
      <c r="Y25" s="7"/>
      <c r="Z25" s="114"/>
      <c r="AA25" s="107"/>
      <c r="AB25" s="102"/>
      <c r="AC25" s="105"/>
      <c r="AD25" s="2"/>
      <c r="AE25" s="2"/>
      <c r="AF25" s="3"/>
      <c r="AG25" s="170"/>
      <c r="AH25" s="170"/>
      <c r="AL25" s="20"/>
      <c r="AM25" s="20"/>
      <c r="AN25" s="20"/>
      <c r="AO25" s="20"/>
    </row>
    <row r="26" spans="1:41" s="19" customFormat="1" ht="27.75" customHeight="1">
      <c r="A26" s="22">
        <v>18</v>
      </c>
      <c r="B26" s="22">
        <f t="shared" si="1"/>
        <v>0</v>
      </c>
      <c r="C26" s="1"/>
      <c r="D26" s="23">
        <f t="shared" si="0"/>
        <v>0</v>
      </c>
      <c r="E26" s="4"/>
      <c r="F26" s="5"/>
      <c r="G26" s="6"/>
      <c r="H26" s="5"/>
      <c r="I26" s="7"/>
      <c r="J26" s="8"/>
      <c r="K26" s="8"/>
      <c r="L26" s="9"/>
      <c r="M26" s="10"/>
      <c r="N26" s="5"/>
      <c r="O26" s="7"/>
      <c r="P26" s="8"/>
      <c r="Q26" s="8"/>
      <c r="R26" s="8"/>
      <c r="S26" s="11"/>
      <c r="T26" s="71"/>
      <c r="U26" s="123"/>
      <c r="V26" s="124"/>
      <c r="W26" s="11"/>
      <c r="X26" s="71"/>
      <c r="Y26" s="7"/>
      <c r="Z26" s="114"/>
      <c r="AA26" s="107"/>
      <c r="AB26" s="102"/>
      <c r="AC26" s="105"/>
      <c r="AD26" s="2"/>
      <c r="AE26" s="2"/>
      <c r="AF26" s="3"/>
      <c r="AG26" s="170"/>
      <c r="AH26" s="170"/>
      <c r="AL26" s="20"/>
      <c r="AM26" s="20"/>
      <c r="AN26" s="20"/>
      <c r="AO26" s="20"/>
    </row>
    <row r="27" spans="1:41" s="19" customFormat="1" ht="27.75" customHeight="1">
      <c r="A27" s="22">
        <v>19</v>
      </c>
      <c r="B27" s="76">
        <f t="shared" si="1"/>
        <v>0</v>
      </c>
      <c r="C27" s="1"/>
      <c r="D27" s="23">
        <f t="shared" si="0"/>
        <v>0</v>
      </c>
      <c r="E27" s="4"/>
      <c r="F27" s="5"/>
      <c r="G27" s="6"/>
      <c r="H27" s="5"/>
      <c r="I27" s="7"/>
      <c r="J27" s="8"/>
      <c r="K27" s="8"/>
      <c r="L27" s="9"/>
      <c r="M27" s="10"/>
      <c r="N27" s="5"/>
      <c r="O27" s="7"/>
      <c r="P27" s="8"/>
      <c r="Q27" s="8"/>
      <c r="R27" s="8"/>
      <c r="S27" s="11"/>
      <c r="T27" s="71"/>
      <c r="U27" s="123"/>
      <c r="V27" s="124"/>
      <c r="W27" s="11"/>
      <c r="X27" s="71"/>
      <c r="Y27" s="7"/>
      <c r="Z27" s="114"/>
      <c r="AA27" s="107"/>
      <c r="AB27" s="102"/>
      <c r="AC27" s="105"/>
      <c r="AD27" s="2"/>
      <c r="AE27" s="2"/>
      <c r="AF27" s="3"/>
      <c r="AG27" s="170"/>
      <c r="AH27" s="170"/>
      <c r="AL27" s="20"/>
      <c r="AM27" s="20"/>
      <c r="AN27" s="20"/>
      <c r="AO27" s="20"/>
    </row>
    <row r="28" spans="1:41" s="19" customFormat="1" ht="27.75" customHeight="1">
      <c r="A28" s="22">
        <v>20</v>
      </c>
      <c r="B28" s="76">
        <f t="shared" si="1"/>
        <v>0</v>
      </c>
      <c r="C28" s="1"/>
      <c r="D28" s="23">
        <f t="shared" si="0"/>
        <v>0</v>
      </c>
      <c r="E28" s="4"/>
      <c r="F28" s="5"/>
      <c r="G28" s="6"/>
      <c r="H28" s="5"/>
      <c r="I28" s="7"/>
      <c r="J28" s="8"/>
      <c r="K28" s="8"/>
      <c r="L28" s="9"/>
      <c r="M28" s="10"/>
      <c r="N28" s="5"/>
      <c r="O28" s="7"/>
      <c r="P28" s="8"/>
      <c r="Q28" s="8"/>
      <c r="R28" s="8"/>
      <c r="S28" s="11"/>
      <c r="T28" s="71"/>
      <c r="U28" s="123"/>
      <c r="V28" s="124"/>
      <c r="W28" s="11"/>
      <c r="X28" s="71"/>
      <c r="Y28" s="7"/>
      <c r="Z28" s="114"/>
      <c r="AA28" s="107"/>
      <c r="AB28" s="102"/>
      <c r="AC28" s="105"/>
      <c r="AD28" s="2"/>
      <c r="AE28" s="2"/>
      <c r="AF28" s="3"/>
      <c r="AG28" s="170"/>
      <c r="AH28" s="170"/>
      <c r="AL28" s="20"/>
      <c r="AM28" s="20"/>
      <c r="AN28" s="20"/>
      <c r="AO28" s="20"/>
    </row>
    <row r="29" spans="1:34" s="30" customFormat="1" ht="30.75" customHeight="1">
      <c r="A29" s="24" t="s">
        <v>17</v>
      </c>
      <c r="B29" s="24">
        <f>B9</f>
        <v>0</v>
      </c>
      <c r="C29" s="24" t="s">
        <v>18</v>
      </c>
      <c r="D29" s="25">
        <f t="shared" si="2" ref="D29:AF29">SUM(D9:D28)</f>
        <v>0</v>
      </c>
      <c r="E29" s="25">
        <f t="shared" si="2"/>
        <v>0</v>
      </c>
      <c r="F29" s="26">
        <f t="shared" si="2"/>
        <v>0</v>
      </c>
      <c r="G29" s="27">
        <f t="shared" si="2"/>
        <v>0</v>
      </c>
      <c r="H29" s="26">
        <f t="shared" si="2"/>
        <v>0</v>
      </c>
      <c r="I29" s="27">
        <f t="shared" si="2"/>
        <v>0</v>
      </c>
      <c r="J29" s="25">
        <f t="shared" si="2"/>
        <v>0</v>
      </c>
      <c r="K29" s="25">
        <f t="shared" si="2"/>
        <v>0</v>
      </c>
      <c r="L29" s="28">
        <f t="shared" si="2"/>
        <v>0</v>
      </c>
      <c r="M29" s="27">
        <f t="shared" si="2"/>
        <v>0</v>
      </c>
      <c r="N29" s="26">
        <f t="shared" si="2"/>
        <v>0</v>
      </c>
      <c r="O29" s="27">
        <f t="shared" si="2"/>
        <v>0</v>
      </c>
      <c r="P29" s="25">
        <f t="shared" si="2"/>
        <v>0</v>
      </c>
      <c r="Q29" s="25">
        <f t="shared" si="2"/>
        <v>0</v>
      </c>
      <c r="R29" s="25">
        <f t="shared" si="2"/>
        <v>0</v>
      </c>
      <c r="S29" s="28">
        <f t="shared" si="2"/>
        <v>0</v>
      </c>
      <c r="T29" s="72">
        <f t="shared" si="2"/>
        <v>0</v>
      </c>
      <c r="U29" s="29">
        <f t="shared" si="2"/>
        <v>0</v>
      </c>
      <c r="V29" s="90">
        <f t="shared" si="2"/>
        <v>0</v>
      </c>
      <c r="W29" s="26">
        <f t="shared" si="2"/>
        <v>0</v>
      </c>
      <c r="X29" s="72">
        <f t="shared" si="2"/>
        <v>0</v>
      </c>
      <c r="Y29" s="27">
        <f t="shared" si="2"/>
        <v>0</v>
      </c>
      <c r="Z29" s="90">
        <f t="shared" si="2"/>
        <v>0</v>
      </c>
      <c r="AA29" s="27">
        <f t="shared" si="2"/>
        <v>0</v>
      </c>
      <c r="AB29" s="25">
        <f t="shared" si="2"/>
        <v>0</v>
      </c>
      <c r="AC29" s="26">
        <f t="shared" si="2"/>
        <v>0</v>
      </c>
      <c r="AD29" s="29">
        <f t="shared" si="2"/>
        <v>0</v>
      </c>
      <c r="AE29" s="25">
        <f t="shared" si="2"/>
        <v>0</v>
      </c>
      <c r="AF29" s="26">
        <f t="shared" si="2"/>
        <v>0</v>
      </c>
      <c r="AG29" s="170"/>
      <c r="AH29" s="170"/>
    </row>
    <row r="30" spans="1:34" ht="27.75" customHeight="1">
      <c r="A30" s="31">
        <v>1</v>
      </c>
      <c r="B30" s="32">
        <f t="shared" si="3" ref="B30:B49">B$9</f>
        <v>0</v>
      </c>
      <c r="C30" s="32">
        <f>C9</f>
        <v>0</v>
      </c>
      <c r="D30" s="33">
        <f t="shared" si="0"/>
        <v>0</v>
      </c>
      <c r="E30" s="4"/>
      <c r="F30" s="5"/>
      <c r="G30" s="6"/>
      <c r="H30" s="5"/>
      <c r="I30" s="115"/>
      <c r="J30" s="121"/>
      <c r="K30" s="121"/>
      <c r="L30" s="122"/>
      <c r="M30" s="10"/>
      <c r="N30" s="5"/>
      <c r="O30" s="115"/>
      <c r="P30" s="121"/>
      <c r="Q30" s="121"/>
      <c r="R30" s="121"/>
      <c r="S30" s="110"/>
      <c r="T30" s="71"/>
      <c r="U30" s="125"/>
      <c r="V30" s="126"/>
      <c r="W30" s="110"/>
      <c r="X30" s="71"/>
      <c r="Y30" s="115"/>
      <c r="Z30" s="116"/>
      <c r="AA30" s="107"/>
      <c r="AB30" s="102"/>
      <c r="AC30" s="105"/>
      <c r="AD30" s="119"/>
      <c r="AE30" s="119"/>
      <c r="AF30" s="120"/>
      <c r="AG30" s="170"/>
      <c r="AH30" s="170"/>
    </row>
    <row r="31" spans="1:34" ht="27.75" customHeight="1">
      <c r="A31" s="31">
        <v>2</v>
      </c>
      <c r="B31" s="32">
        <f t="shared" si="3"/>
        <v>0</v>
      </c>
      <c r="C31" s="32">
        <f t="shared" si="4" ref="C31:C49">C10</f>
        <v>0</v>
      </c>
      <c r="D31" s="33">
        <f t="shared" si="0"/>
        <v>0</v>
      </c>
      <c r="E31" s="4"/>
      <c r="F31" s="5"/>
      <c r="G31" s="6"/>
      <c r="H31" s="5"/>
      <c r="I31" s="115"/>
      <c r="J31" s="121"/>
      <c r="K31" s="121"/>
      <c r="L31" s="122"/>
      <c r="M31" s="10"/>
      <c r="N31" s="5"/>
      <c r="O31" s="115"/>
      <c r="P31" s="121"/>
      <c r="Q31" s="121"/>
      <c r="R31" s="121"/>
      <c r="S31" s="110"/>
      <c r="T31" s="71"/>
      <c r="U31" s="125"/>
      <c r="V31" s="126"/>
      <c r="W31" s="110"/>
      <c r="X31" s="71"/>
      <c r="Y31" s="115"/>
      <c r="Z31" s="116"/>
      <c r="AA31" s="107"/>
      <c r="AB31" s="102"/>
      <c r="AC31" s="105"/>
      <c r="AD31" s="119"/>
      <c r="AE31" s="119"/>
      <c r="AF31" s="120"/>
      <c r="AG31" s="170"/>
      <c r="AH31" s="170"/>
    </row>
    <row r="32" spans="1:34" ht="27.75" customHeight="1">
      <c r="A32" s="31">
        <v>3</v>
      </c>
      <c r="B32" s="32">
        <f t="shared" si="3"/>
        <v>0</v>
      </c>
      <c r="C32" s="32">
        <f t="shared" si="4"/>
        <v>0</v>
      </c>
      <c r="D32" s="33">
        <f t="shared" si="0"/>
        <v>0</v>
      </c>
      <c r="E32" s="4"/>
      <c r="F32" s="5"/>
      <c r="G32" s="6"/>
      <c r="H32" s="5"/>
      <c r="I32" s="115"/>
      <c r="J32" s="121"/>
      <c r="K32" s="121"/>
      <c r="L32" s="122"/>
      <c r="M32" s="10"/>
      <c r="N32" s="5"/>
      <c r="O32" s="115"/>
      <c r="P32" s="121"/>
      <c r="Q32" s="121"/>
      <c r="R32" s="121"/>
      <c r="S32" s="110"/>
      <c r="T32" s="71"/>
      <c r="U32" s="125"/>
      <c r="V32" s="126"/>
      <c r="W32" s="110"/>
      <c r="X32" s="71"/>
      <c r="Y32" s="115"/>
      <c r="Z32" s="116"/>
      <c r="AA32" s="107"/>
      <c r="AB32" s="102"/>
      <c r="AC32" s="105"/>
      <c r="AD32" s="119"/>
      <c r="AE32" s="119"/>
      <c r="AF32" s="120"/>
      <c r="AG32" s="170"/>
      <c r="AH32" s="170"/>
    </row>
    <row r="33" spans="1:34" ht="27.75" customHeight="1">
      <c r="A33" s="31">
        <v>4</v>
      </c>
      <c r="B33" s="32">
        <f t="shared" si="3"/>
        <v>0</v>
      </c>
      <c r="C33" s="32">
        <f t="shared" si="4"/>
        <v>0</v>
      </c>
      <c r="D33" s="33">
        <f t="shared" si="0"/>
        <v>0</v>
      </c>
      <c r="E33" s="4"/>
      <c r="F33" s="5"/>
      <c r="G33" s="6"/>
      <c r="H33" s="5"/>
      <c r="I33" s="115"/>
      <c r="J33" s="121"/>
      <c r="K33" s="121"/>
      <c r="L33" s="122"/>
      <c r="M33" s="10"/>
      <c r="N33" s="5"/>
      <c r="O33" s="115"/>
      <c r="P33" s="121"/>
      <c r="Q33" s="121"/>
      <c r="R33" s="121"/>
      <c r="S33" s="110"/>
      <c r="T33" s="71"/>
      <c r="U33" s="125"/>
      <c r="V33" s="126"/>
      <c r="W33" s="110"/>
      <c r="X33" s="71"/>
      <c r="Y33" s="115"/>
      <c r="Z33" s="116"/>
      <c r="AA33" s="107"/>
      <c r="AB33" s="102"/>
      <c r="AC33" s="105"/>
      <c r="AD33" s="119"/>
      <c r="AE33" s="119"/>
      <c r="AF33" s="120"/>
      <c r="AG33" s="170"/>
      <c r="AH33" s="170"/>
    </row>
    <row r="34" spans="1:34" ht="27.75" customHeight="1">
      <c r="A34" s="31">
        <v>5</v>
      </c>
      <c r="B34" s="32">
        <f t="shared" si="3"/>
        <v>0</v>
      </c>
      <c r="C34" s="32">
        <f t="shared" si="4"/>
        <v>0</v>
      </c>
      <c r="D34" s="33">
        <f t="shared" si="0"/>
        <v>0</v>
      </c>
      <c r="E34" s="4"/>
      <c r="F34" s="5"/>
      <c r="G34" s="6"/>
      <c r="H34" s="5"/>
      <c r="I34" s="115"/>
      <c r="J34" s="121"/>
      <c r="K34" s="121"/>
      <c r="L34" s="122"/>
      <c r="M34" s="10"/>
      <c r="N34" s="5"/>
      <c r="O34" s="115"/>
      <c r="P34" s="121"/>
      <c r="Q34" s="121"/>
      <c r="R34" s="121"/>
      <c r="S34" s="110"/>
      <c r="T34" s="71"/>
      <c r="U34" s="125"/>
      <c r="V34" s="126"/>
      <c r="W34" s="110"/>
      <c r="X34" s="71"/>
      <c r="Y34" s="115"/>
      <c r="Z34" s="116"/>
      <c r="AA34" s="107"/>
      <c r="AB34" s="102"/>
      <c r="AC34" s="105"/>
      <c r="AD34" s="119"/>
      <c r="AE34" s="119"/>
      <c r="AF34" s="120"/>
      <c r="AG34" s="170"/>
      <c r="AH34" s="170"/>
    </row>
    <row r="35" spans="1:34" ht="27.75" customHeight="1">
      <c r="A35" s="31">
        <v>6</v>
      </c>
      <c r="B35" s="32">
        <f t="shared" si="3"/>
        <v>0</v>
      </c>
      <c r="C35" s="32">
        <f t="shared" si="4"/>
        <v>0</v>
      </c>
      <c r="D35" s="33">
        <f t="shared" si="0"/>
        <v>0</v>
      </c>
      <c r="E35" s="4"/>
      <c r="F35" s="5"/>
      <c r="G35" s="6"/>
      <c r="H35" s="5"/>
      <c r="I35" s="115"/>
      <c r="J35" s="121"/>
      <c r="K35" s="121"/>
      <c r="L35" s="122"/>
      <c r="M35" s="10"/>
      <c r="N35" s="5"/>
      <c r="O35" s="115"/>
      <c r="P35" s="121"/>
      <c r="Q35" s="121"/>
      <c r="R35" s="121"/>
      <c r="S35" s="110"/>
      <c r="T35" s="71"/>
      <c r="U35" s="125"/>
      <c r="V35" s="126"/>
      <c r="W35" s="110"/>
      <c r="X35" s="71"/>
      <c r="Y35" s="115"/>
      <c r="Z35" s="116"/>
      <c r="AA35" s="107"/>
      <c r="AB35" s="102"/>
      <c r="AC35" s="105"/>
      <c r="AD35" s="119"/>
      <c r="AE35" s="119"/>
      <c r="AF35" s="120"/>
      <c r="AG35" s="170"/>
      <c r="AH35" s="170"/>
    </row>
    <row r="36" spans="1:34" ht="27.75" customHeight="1">
      <c r="A36" s="31">
        <v>7</v>
      </c>
      <c r="B36" s="32">
        <f t="shared" si="3"/>
        <v>0</v>
      </c>
      <c r="C36" s="32">
        <f t="shared" si="4"/>
        <v>0</v>
      </c>
      <c r="D36" s="33">
        <f t="shared" si="0"/>
        <v>0</v>
      </c>
      <c r="E36" s="4"/>
      <c r="F36" s="5"/>
      <c r="G36" s="6"/>
      <c r="H36" s="5"/>
      <c r="I36" s="115"/>
      <c r="J36" s="121"/>
      <c r="K36" s="121"/>
      <c r="L36" s="122"/>
      <c r="M36" s="10"/>
      <c r="N36" s="5"/>
      <c r="O36" s="115"/>
      <c r="P36" s="121"/>
      <c r="Q36" s="121"/>
      <c r="R36" s="121"/>
      <c r="S36" s="110"/>
      <c r="T36" s="71"/>
      <c r="U36" s="125"/>
      <c r="V36" s="126"/>
      <c r="W36" s="110"/>
      <c r="X36" s="71"/>
      <c r="Y36" s="115"/>
      <c r="Z36" s="116"/>
      <c r="AA36" s="107"/>
      <c r="AB36" s="102"/>
      <c r="AC36" s="105"/>
      <c r="AD36" s="119"/>
      <c r="AE36" s="119"/>
      <c r="AF36" s="120"/>
      <c r="AG36" s="170"/>
      <c r="AH36" s="170"/>
    </row>
    <row r="37" spans="1:34" ht="27.75" customHeight="1">
      <c r="A37" s="31">
        <v>8</v>
      </c>
      <c r="B37" s="32">
        <f t="shared" si="3"/>
        <v>0</v>
      </c>
      <c r="C37" s="32">
        <f t="shared" si="4"/>
        <v>0</v>
      </c>
      <c r="D37" s="33">
        <f t="shared" si="0"/>
        <v>0</v>
      </c>
      <c r="E37" s="4"/>
      <c r="F37" s="5"/>
      <c r="G37" s="6"/>
      <c r="H37" s="5"/>
      <c r="I37" s="115"/>
      <c r="J37" s="121"/>
      <c r="K37" s="121"/>
      <c r="L37" s="122"/>
      <c r="M37" s="10"/>
      <c r="N37" s="5"/>
      <c r="O37" s="115"/>
      <c r="P37" s="121"/>
      <c r="Q37" s="121"/>
      <c r="R37" s="121"/>
      <c r="S37" s="110"/>
      <c r="T37" s="71"/>
      <c r="U37" s="125"/>
      <c r="V37" s="126"/>
      <c r="W37" s="110"/>
      <c r="X37" s="71"/>
      <c r="Y37" s="115"/>
      <c r="Z37" s="116"/>
      <c r="AA37" s="107"/>
      <c r="AB37" s="102"/>
      <c r="AC37" s="105"/>
      <c r="AD37" s="119"/>
      <c r="AE37" s="119"/>
      <c r="AF37" s="120"/>
      <c r="AG37" s="170"/>
      <c r="AH37" s="170"/>
    </row>
    <row r="38" spans="1:34" ht="27.75" customHeight="1">
      <c r="A38" s="31">
        <v>9</v>
      </c>
      <c r="B38" s="32">
        <f t="shared" si="3"/>
        <v>0</v>
      </c>
      <c r="C38" s="32">
        <f t="shared" si="4"/>
        <v>0</v>
      </c>
      <c r="D38" s="33">
        <f t="shared" si="0"/>
        <v>0</v>
      </c>
      <c r="E38" s="4"/>
      <c r="F38" s="5"/>
      <c r="G38" s="6"/>
      <c r="H38" s="5"/>
      <c r="I38" s="115"/>
      <c r="J38" s="121"/>
      <c r="K38" s="121"/>
      <c r="L38" s="122"/>
      <c r="M38" s="10"/>
      <c r="N38" s="5"/>
      <c r="O38" s="115"/>
      <c r="P38" s="121"/>
      <c r="Q38" s="121"/>
      <c r="R38" s="121"/>
      <c r="S38" s="110"/>
      <c r="T38" s="71"/>
      <c r="U38" s="125"/>
      <c r="V38" s="126"/>
      <c r="W38" s="110"/>
      <c r="X38" s="71"/>
      <c r="Y38" s="115"/>
      <c r="Z38" s="116"/>
      <c r="AA38" s="107"/>
      <c r="AB38" s="102"/>
      <c r="AC38" s="105"/>
      <c r="AD38" s="119"/>
      <c r="AE38" s="119"/>
      <c r="AF38" s="120"/>
      <c r="AG38" s="170"/>
      <c r="AH38" s="170"/>
    </row>
    <row r="39" spans="1:34" ht="27.75" customHeight="1">
      <c r="A39" s="31">
        <v>10</v>
      </c>
      <c r="B39" s="32">
        <f t="shared" si="3"/>
        <v>0</v>
      </c>
      <c r="C39" s="32">
        <f t="shared" si="4"/>
        <v>0</v>
      </c>
      <c r="D39" s="33">
        <f t="shared" si="0"/>
        <v>0</v>
      </c>
      <c r="E39" s="4"/>
      <c r="F39" s="5"/>
      <c r="G39" s="6"/>
      <c r="H39" s="5"/>
      <c r="I39" s="115"/>
      <c r="J39" s="121"/>
      <c r="K39" s="121"/>
      <c r="L39" s="122"/>
      <c r="M39" s="10"/>
      <c r="N39" s="5"/>
      <c r="O39" s="115"/>
      <c r="P39" s="121"/>
      <c r="Q39" s="121"/>
      <c r="R39" s="121"/>
      <c r="S39" s="110"/>
      <c r="T39" s="71"/>
      <c r="U39" s="125"/>
      <c r="V39" s="126"/>
      <c r="W39" s="110"/>
      <c r="X39" s="71"/>
      <c r="Y39" s="115"/>
      <c r="Z39" s="116"/>
      <c r="AA39" s="107"/>
      <c r="AB39" s="102"/>
      <c r="AC39" s="105"/>
      <c r="AD39" s="119"/>
      <c r="AE39" s="119"/>
      <c r="AF39" s="120"/>
      <c r="AG39" s="170"/>
      <c r="AH39" s="170"/>
    </row>
    <row r="40" spans="1:34" ht="27.75" customHeight="1">
      <c r="A40" s="31">
        <v>11</v>
      </c>
      <c r="B40" s="32">
        <f t="shared" si="3"/>
        <v>0</v>
      </c>
      <c r="C40" s="32">
        <f t="shared" si="4"/>
        <v>0</v>
      </c>
      <c r="D40" s="33">
        <f t="shared" si="0"/>
        <v>0</v>
      </c>
      <c r="E40" s="4"/>
      <c r="F40" s="5"/>
      <c r="G40" s="6"/>
      <c r="H40" s="5"/>
      <c r="I40" s="115"/>
      <c r="J40" s="121"/>
      <c r="K40" s="121"/>
      <c r="L40" s="122"/>
      <c r="M40" s="10"/>
      <c r="N40" s="5"/>
      <c r="O40" s="115"/>
      <c r="P40" s="121"/>
      <c r="Q40" s="121"/>
      <c r="R40" s="121"/>
      <c r="S40" s="110"/>
      <c r="T40" s="71"/>
      <c r="U40" s="125"/>
      <c r="V40" s="126"/>
      <c r="W40" s="110"/>
      <c r="X40" s="71"/>
      <c r="Y40" s="115"/>
      <c r="Z40" s="116"/>
      <c r="AA40" s="107"/>
      <c r="AB40" s="102"/>
      <c r="AC40" s="105"/>
      <c r="AD40" s="119"/>
      <c r="AE40" s="119"/>
      <c r="AF40" s="120"/>
      <c r="AG40" s="170"/>
      <c r="AH40" s="170"/>
    </row>
    <row r="41" spans="1:34" ht="27.75" customHeight="1">
      <c r="A41" s="31">
        <v>12</v>
      </c>
      <c r="B41" s="32">
        <f t="shared" si="3"/>
        <v>0</v>
      </c>
      <c r="C41" s="32">
        <f t="shared" si="4"/>
        <v>0</v>
      </c>
      <c r="D41" s="33">
        <f t="shared" si="0"/>
        <v>0</v>
      </c>
      <c r="E41" s="4"/>
      <c r="F41" s="5"/>
      <c r="G41" s="6"/>
      <c r="H41" s="5"/>
      <c r="I41" s="115"/>
      <c r="J41" s="121"/>
      <c r="K41" s="121"/>
      <c r="L41" s="122"/>
      <c r="M41" s="10"/>
      <c r="N41" s="5"/>
      <c r="O41" s="115"/>
      <c r="P41" s="121"/>
      <c r="Q41" s="121"/>
      <c r="R41" s="121"/>
      <c r="S41" s="110"/>
      <c r="T41" s="71"/>
      <c r="U41" s="125"/>
      <c r="V41" s="126"/>
      <c r="W41" s="110"/>
      <c r="X41" s="71"/>
      <c r="Y41" s="115"/>
      <c r="Z41" s="116"/>
      <c r="AA41" s="107"/>
      <c r="AB41" s="102"/>
      <c r="AC41" s="105"/>
      <c r="AD41" s="119"/>
      <c r="AE41" s="119"/>
      <c r="AF41" s="120"/>
      <c r="AG41" s="170"/>
      <c r="AH41" s="170"/>
    </row>
    <row r="42" spans="1:34" ht="27.75" customHeight="1">
      <c r="A42" s="31">
        <v>13</v>
      </c>
      <c r="B42" s="32">
        <f t="shared" si="3"/>
        <v>0</v>
      </c>
      <c r="C42" s="32">
        <f t="shared" si="4"/>
        <v>0</v>
      </c>
      <c r="D42" s="33">
        <f t="shared" si="0"/>
        <v>0</v>
      </c>
      <c r="E42" s="4"/>
      <c r="F42" s="5"/>
      <c r="G42" s="6"/>
      <c r="H42" s="5"/>
      <c r="I42" s="115"/>
      <c r="J42" s="121"/>
      <c r="K42" s="121"/>
      <c r="L42" s="122"/>
      <c r="M42" s="10"/>
      <c r="N42" s="5"/>
      <c r="O42" s="115"/>
      <c r="P42" s="121"/>
      <c r="Q42" s="121"/>
      <c r="R42" s="121"/>
      <c r="S42" s="110"/>
      <c r="T42" s="71"/>
      <c r="U42" s="125"/>
      <c r="V42" s="126"/>
      <c r="W42" s="110"/>
      <c r="X42" s="71"/>
      <c r="Y42" s="115"/>
      <c r="Z42" s="116"/>
      <c r="AA42" s="107"/>
      <c r="AB42" s="102"/>
      <c r="AC42" s="105"/>
      <c r="AD42" s="119"/>
      <c r="AE42" s="119"/>
      <c r="AF42" s="120"/>
      <c r="AG42" s="170"/>
      <c r="AH42" s="170"/>
    </row>
    <row r="43" spans="1:34" ht="27.75" customHeight="1">
      <c r="A43" s="31">
        <v>14</v>
      </c>
      <c r="B43" s="32">
        <f t="shared" si="3"/>
        <v>0</v>
      </c>
      <c r="C43" s="32">
        <f t="shared" si="4"/>
        <v>0</v>
      </c>
      <c r="D43" s="33">
        <f t="shared" si="0"/>
        <v>0</v>
      </c>
      <c r="E43" s="4"/>
      <c r="F43" s="5"/>
      <c r="G43" s="6"/>
      <c r="H43" s="5"/>
      <c r="I43" s="115"/>
      <c r="J43" s="121"/>
      <c r="K43" s="121"/>
      <c r="L43" s="122"/>
      <c r="M43" s="10"/>
      <c r="N43" s="5"/>
      <c r="O43" s="115"/>
      <c r="P43" s="121"/>
      <c r="Q43" s="121"/>
      <c r="R43" s="121"/>
      <c r="S43" s="110"/>
      <c r="T43" s="71"/>
      <c r="U43" s="125"/>
      <c r="V43" s="126"/>
      <c r="W43" s="110"/>
      <c r="X43" s="71"/>
      <c r="Y43" s="115"/>
      <c r="Z43" s="116"/>
      <c r="AA43" s="107"/>
      <c r="AB43" s="102"/>
      <c r="AC43" s="105"/>
      <c r="AD43" s="119"/>
      <c r="AE43" s="119"/>
      <c r="AF43" s="120"/>
      <c r="AG43" s="170"/>
      <c r="AH43" s="170"/>
    </row>
    <row r="44" spans="1:34" ht="27.75" customHeight="1">
      <c r="A44" s="31">
        <v>15</v>
      </c>
      <c r="B44" s="32">
        <f t="shared" si="3"/>
        <v>0</v>
      </c>
      <c r="C44" s="32">
        <f t="shared" si="4"/>
        <v>0</v>
      </c>
      <c r="D44" s="33">
        <f t="shared" si="0"/>
        <v>0</v>
      </c>
      <c r="E44" s="4"/>
      <c r="F44" s="5"/>
      <c r="G44" s="6"/>
      <c r="H44" s="5"/>
      <c r="I44" s="115"/>
      <c r="J44" s="121"/>
      <c r="K44" s="121"/>
      <c r="L44" s="122"/>
      <c r="M44" s="10"/>
      <c r="N44" s="5"/>
      <c r="O44" s="115"/>
      <c r="P44" s="121"/>
      <c r="Q44" s="121"/>
      <c r="R44" s="121"/>
      <c r="S44" s="110"/>
      <c r="T44" s="71"/>
      <c r="U44" s="125"/>
      <c r="V44" s="126"/>
      <c r="W44" s="110"/>
      <c r="X44" s="71"/>
      <c r="Y44" s="115"/>
      <c r="Z44" s="116"/>
      <c r="AA44" s="107"/>
      <c r="AB44" s="102"/>
      <c r="AC44" s="105"/>
      <c r="AD44" s="119"/>
      <c r="AE44" s="119"/>
      <c r="AF44" s="120"/>
      <c r="AG44" s="170"/>
      <c r="AH44" s="170"/>
    </row>
    <row r="45" spans="1:34" ht="27.75" customHeight="1">
      <c r="A45" s="31">
        <v>16</v>
      </c>
      <c r="B45" s="32">
        <f t="shared" si="3"/>
        <v>0</v>
      </c>
      <c r="C45" s="32">
        <f t="shared" si="4"/>
        <v>0</v>
      </c>
      <c r="D45" s="33">
        <f t="shared" si="0"/>
        <v>0</v>
      </c>
      <c r="E45" s="4"/>
      <c r="F45" s="5"/>
      <c r="G45" s="6"/>
      <c r="H45" s="5"/>
      <c r="I45" s="115"/>
      <c r="J45" s="121"/>
      <c r="K45" s="121"/>
      <c r="L45" s="122"/>
      <c r="M45" s="10"/>
      <c r="N45" s="5"/>
      <c r="O45" s="115"/>
      <c r="P45" s="121"/>
      <c r="Q45" s="121"/>
      <c r="R45" s="121"/>
      <c r="S45" s="110"/>
      <c r="T45" s="71"/>
      <c r="U45" s="125"/>
      <c r="V45" s="126"/>
      <c r="W45" s="110"/>
      <c r="X45" s="71"/>
      <c r="Y45" s="115"/>
      <c r="Z45" s="116"/>
      <c r="AA45" s="107"/>
      <c r="AB45" s="102"/>
      <c r="AC45" s="105"/>
      <c r="AD45" s="119"/>
      <c r="AE45" s="119"/>
      <c r="AF45" s="120"/>
      <c r="AG45" s="170"/>
      <c r="AH45" s="170"/>
    </row>
    <row r="46" spans="1:34" ht="27.75" customHeight="1">
      <c r="A46" s="31">
        <v>17</v>
      </c>
      <c r="B46" s="32">
        <f t="shared" si="3"/>
        <v>0</v>
      </c>
      <c r="C46" s="32">
        <f t="shared" si="4"/>
        <v>0</v>
      </c>
      <c r="D46" s="33">
        <f t="shared" si="0"/>
        <v>0</v>
      </c>
      <c r="E46" s="4"/>
      <c r="F46" s="5"/>
      <c r="G46" s="6"/>
      <c r="H46" s="5"/>
      <c r="I46" s="115"/>
      <c r="J46" s="121"/>
      <c r="K46" s="121"/>
      <c r="L46" s="122"/>
      <c r="M46" s="10"/>
      <c r="N46" s="5"/>
      <c r="O46" s="115"/>
      <c r="P46" s="121"/>
      <c r="Q46" s="121"/>
      <c r="R46" s="121"/>
      <c r="S46" s="110"/>
      <c r="T46" s="71"/>
      <c r="U46" s="125"/>
      <c r="V46" s="126"/>
      <c r="W46" s="110"/>
      <c r="X46" s="71"/>
      <c r="Y46" s="115"/>
      <c r="Z46" s="116"/>
      <c r="AA46" s="107"/>
      <c r="AB46" s="102"/>
      <c r="AC46" s="105"/>
      <c r="AD46" s="119"/>
      <c r="AE46" s="119"/>
      <c r="AF46" s="120"/>
      <c r="AG46" s="170"/>
      <c r="AH46" s="170"/>
    </row>
    <row r="47" spans="1:34" ht="27.75" customHeight="1">
      <c r="A47" s="31">
        <v>18</v>
      </c>
      <c r="B47" s="32">
        <f t="shared" si="3"/>
        <v>0</v>
      </c>
      <c r="C47" s="32">
        <f t="shared" si="4"/>
        <v>0</v>
      </c>
      <c r="D47" s="33">
        <f t="shared" si="0"/>
        <v>0</v>
      </c>
      <c r="E47" s="4"/>
      <c r="F47" s="5"/>
      <c r="G47" s="6"/>
      <c r="H47" s="5"/>
      <c r="I47" s="115"/>
      <c r="J47" s="121"/>
      <c r="K47" s="121"/>
      <c r="L47" s="122"/>
      <c r="M47" s="10"/>
      <c r="N47" s="5"/>
      <c r="O47" s="115"/>
      <c r="P47" s="121"/>
      <c r="Q47" s="121"/>
      <c r="R47" s="121"/>
      <c r="S47" s="110"/>
      <c r="T47" s="71"/>
      <c r="U47" s="125"/>
      <c r="V47" s="126"/>
      <c r="W47" s="110"/>
      <c r="X47" s="71"/>
      <c r="Y47" s="115"/>
      <c r="Z47" s="116"/>
      <c r="AA47" s="107"/>
      <c r="AB47" s="102"/>
      <c r="AC47" s="105"/>
      <c r="AD47" s="119"/>
      <c r="AE47" s="119"/>
      <c r="AF47" s="120"/>
      <c r="AG47" s="170"/>
      <c r="AH47" s="170"/>
    </row>
    <row r="48" spans="1:34" ht="27.75" customHeight="1">
      <c r="A48" s="31">
        <v>19</v>
      </c>
      <c r="B48" s="32">
        <f t="shared" si="3"/>
        <v>0</v>
      </c>
      <c r="C48" s="32">
        <f t="shared" si="4"/>
        <v>0</v>
      </c>
      <c r="D48" s="33">
        <f t="shared" si="0"/>
        <v>0</v>
      </c>
      <c r="E48" s="4"/>
      <c r="F48" s="5"/>
      <c r="G48" s="6"/>
      <c r="H48" s="5"/>
      <c r="I48" s="115"/>
      <c r="J48" s="121"/>
      <c r="K48" s="121"/>
      <c r="L48" s="122"/>
      <c r="M48" s="10"/>
      <c r="N48" s="5"/>
      <c r="O48" s="115"/>
      <c r="P48" s="121"/>
      <c r="Q48" s="121"/>
      <c r="R48" s="121"/>
      <c r="S48" s="110"/>
      <c r="T48" s="71"/>
      <c r="U48" s="125"/>
      <c r="V48" s="126"/>
      <c r="W48" s="110"/>
      <c r="X48" s="71"/>
      <c r="Y48" s="115"/>
      <c r="Z48" s="116"/>
      <c r="AA48" s="107"/>
      <c r="AB48" s="102"/>
      <c r="AC48" s="105"/>
      <c r="AD48" s="119"/>
      <c r="AE48" s="119"/>
      <c r="AF48" s="120"/>
      <c r="AG48" s="170"/>
      <c r="AH48" s="170"/>
    </row>
    <row r="49" spans="1:34" ht="27.75" customHeight="1">
      <c r="A49" s="31">
        <v>20</v>
      </c>
      <c r="B49" s="32">
        <f t="shared" si="3"/>
        <v>0</v>
      </c>
      <c r="C49" s="32">
        <f t="shared" si="4"/>
        <v>0</v>
      </c>
      <c r="D49" s="33">
        <f t="shared" si="0"/>
        <v>0</v>
      </c>
      <c r="E49" s="4"/>
      <c r="F49" s="5"/>
      <c r="G49" s="6"/>
      <c r="H49" s="5"/>
      <c r="I49" s="115"/>
      <c r="J49" s="121"/>
      <c r="K49" s="121"/>
      <c r="L49" s="122"/>
      <c r="M49" s="10"/>
      <c r="N49" s="5"/>
      <c r="O49" s="115"/>
      <c r="P49" s="121"/>
      <c r="Q49" s="121"/>
      <c r="R49" s="121"/>
      <c r="S49" s="110"/>
      <c r="T49" s="71"/>
      <c r="U49" s="125"/>
      <c r="V49" s="126"/>
      <c r="W49" s="110"/>
      <c r="X49" s="71"/>
      <c r="Y49" s="115"/>
      <c r="Z49" s="116"/>
      <c r="AA49" s="107"/>
      <c r="AB49" s="102"/>
      <c r="AC49" s="105"/>
      <c r="AD49" s="119"/>
      <c r="AE49" s="119"/>
      <c r="AF49" s="120"/>
      <c r="AG49" s="170"/>
      <c r="AH49" s="170"/>
    </row>
    <row r="50" spans="1:35" ht="27.75" customHeight="1">
      <c r="A50" s="34" t="s">
        <v>19</v>
      </c>
      <c r="B50" s="34">
        <f>B30</f>
        <v>0</v>
      </c>
      <c r="C50" s="34" t="s">
        <v>20</v>
      </c>
      <c r="D50" s="35">
        <f t="shared" si="5" ref="D50:AF50">SUM(D30:D49)</f>
        <v>0</v>
      </c>
      <c r="E50" s="36">
        <f t="shared" si="5"/>
        <v>0</v>
      </c>
      <c r="F50" s="37">
        <f t="shared" si="5"/>
        <v>0</v>
      </c>
      <c r="G50" s="35">
        <f t="shared" si="5"/>
        <v>0</v>
      </c>
      <c r="H50" s="37">
        <f t="shared" si="5"/>
        <v>0</v>
      </c>
      <c r="I50" s="35">
        <f t="shared" si="5"/>
        <v>0</v>
      </c>
      <c r="J50" s="36">
        <f t="shared" si="5"/>
        <v>0</v>
      </c>
      <c r="K50" s="36">
        <f t="shared" si="5"/>
        <v>0</v>
      </c>
      <c r="L50" s="38">
        <f t="shared" si="5"/>
        <v>0</v>
      </c>
      <c r="M50" s="35">
        <f t="shared" si="5"/>
        <v>0</v>
      </c>
      <c r="N50" s="37">
        <f t="shared" si="5"/>
        <v>0</v>
      </c>
      <c r="O50" s="35">
        <f t="shared" si="5"/>
        <v>0</v>
      </c>
      <c r="P50" s="36">
        <f t="shared" si="5"/>
        <v>0</v>
      </c>
      <c r="Q50" s="36">
        <f t="shared" si="5"/>
        <v>0</v>
      </c>
      <c r="R50" s="36">
        <f t="shared" si="5"/>
        <v>0</v>
      </c>
      <c r="S50" s="37">
        <f t="shared" si="5"/>
        <v>0</v>
      </c>
      <c r="T50" s="73">
        <f t="shared" si="5"/>
        <v>0</v>
      </c>
      <c r="U50" s="39">
        <f t="shared" si="5"/>
        <v>0</v>
      </c>
      <c r="V50" s="91">
        <f t="shared" si="5"/>
        <v>0</v>
      </c>
      <c r="W50" s="37">
        <f t="shared" si="5"/>
        <v>0</v>
      </c>
      <c r="X50" s="73">
        <f t="shared" si="5"/>
        <v>0</v>
      </c>
      <c r="Y50" s="35">
        <f t="shared" si="5"/>
        <v>0</v>
      </c>
      <c r="Z50" s="38">
        <f t="shared" si="5"/>
        <v>0</v>
      </c>
      <c r="AA50" s="35">
        <f t="shared" si="5"/>
        <v>0</v>
      </c>
      <c r="AB50" s="36">
        <f t="shared" si="5"/>
        <v>0</v>
      </c>
      <c r="AC50" s="37">
        <f t="shared" si="5"/>
        <v>0</v>
      </c>
      <c r="AD50" s="39">
        <f t="shared" si="5"/>
        <v>0</v>
      </c>
      <c r="AE50" s="36">
        <f t="shared" si="5"/>
        <v>0</v>
      </c>
      <c r="AF50" s="37">
        <f t="shared" si="5"/>
        <v>0</v>
      </c>
      <c r="AG50" s="170"/>
      <c r="AH50" s="170"/>
      <c r="AI50" s="40"/>
    </row>
    <row r="51" spans="1:38" ht="27.75" customHeight="1">
      <c r="A51" s="41">
        <v>1</v>
      </c>
      <c r="B51" s="42">
        <f t="shared" si="6" ref="B51:B71">B$9</f>
        <v>0</v>
      </c>
      <c r="C51" s="42">
        <f>C9</f>
        <v>0</v>
      </c>
      <c r="D51" s="43">
        <f>D9+D30</f>
        <v>0</v>
      </c>
      <c r="E51" s="44">
        <f t="shared" si="7" ref="E51:AF60">E9+E30</f>
        <v>0</v>
      </c>
      <c r="F51" s="45">
        <f t="shared" si="7"/>
        <v>0</v>
      </c>
      <c r="G51" s="46">
        <f t="shared" si="7"/>
        <v>0</v>
      </c>
      <c r="H51" s="45">
        <f t="shared" si="7"/>
        <v>0</v>
      </c>
      <c r="I51" s="43">
        <f t="shared" si="7"/>
        <v>0</v>
      </c>
      <c r="J51" s="47">
        <f t="shared" si="7"/>
        <v>0</v>
      </c>
      <c r="K51" s="47">
        <f t="shared" si="7"/>
        <v>0</v>
      </c>
      <c r="L51" s="48">
        <f t="shared" si="7"/>
        <v>0</v>
      </c>
      <c r="M51" s="46">
        <f t="shared" si="7"/>
        <v>0</v>
      </c>
      <c r="N51" s="45">
        <f t="shared" si="7"/>
        <v>0</v>
      </c>
      <c r="O51" s="43">
        <f t="shared" si="7"/>
        <v>0</v>
      </c>
      <c r="P51" s="47">
        <f t="shared" si="7"/>
        <v>0</v>
      </c>
      <c r="Q51" s="47">
        <f t="shared" si="7"/>
        <v>0</v>
      </c>
      <c r="R51" s="47">
        <f t="shared" si="7"/>
        <v>0</v>
      </c>
      <c r="S51" s="49">
        <f t="shared" si="7"/>
        <v>0</v>
      </c>
      <c r="T51" s="74">
        <f t="shared" si="7"/>
        <v>0</v>
      </c>
      <c r="U51" s="98">
        <f t="shared" si="7"/>
        <v>0</v>
      </c>
      <c r="V51" s="111">
        <f t="shared" si="7"/>
        <v>0</v>
      </c>
      <c r="W51" s="49">
        <f t="shared" si="7"/>
        <v>0</v>
      </c>
      <c r="X51" s="74">
        <f t="shared" si="7"/>
        <v>0</v>
      </c>
      <c r="Y51" s="43">
        <f t="shared" si="7"/>
        <v>0</v>
      </c>
      <c r="Z51" s="48">
        <f t="shared" si="7"/>
        <v>0</v>
      </c>
      <c r="AA51" s="46">
        <f t="shared" si="7"/>
        <v>0</v>
      </c>
      <c r="AB51" s="44">
        <f t="shared" si="7"/>
        <v>0</v>
      </c>
      <c r="AC51" s="45">
        <f t="shared" si="7"/>
        <v>0</v>
      </c>
      <c r="AD51" s="98">
        <f t="shared" si="7"/>
        <v>0</v>
      </c>
      <c r="AE51" s="47">
        <f t="shared" si="7"/>
        <v>0</v>
      </c>
      <c r="AF51" s="49">
        <f t="shared" si="7"/>
        <v>0</v>
      </c>
      <c r="AG51" s="170"/>
      <c r="AH51" s="170"/>
      <c r="AI51" s="40"/>
      <c r="AJ51" s="40"/>
      <c r="AK51" s="40"/>
      <c r="AL51" s="40"/>
    </row>
    <row r="52" spans="1:38" ht="27.75" customHeight="1">
      <c r="A52" s="41">
        <v>2</v>
      </c>
      <c r="B52" s="42">
        <f t="shared" si="6"/>
        <v>0</v>
      </c>
      <c r="C52" s="42">
        <f t="shared" si="8" ref="C52:C70">C10</f>
        <v>0</v>
      </c>
      <c r="D52" s="43">
        <f t="shared" si="9" ref="D52:O67">D10+D31</f>
        <v>0</v>
      </c>
      <c r="E52" s="44">
        <f t="shared" si="7"/>
        <v>0</v>
      </c>
      <c r="F52" s="45">
        <f t="shared" si="7"/>
        <v>0</v>
      </c>
      <c r="G52" s="46">
        <f t="shared" si="7"/>
        <v>0</v>
      </c>
      <c r="H52" s="45">
        <f t="shared" si="7"/>
        <v>0</v>
      </c>
      <c r="I52" s="43">
        <f t="shared" si="7"/>
        <v>0</v>
      </c>
      <c r="J52" s="47">
        <f t="shared" si="7"/>
        <v>0</v>
      </c>
      <c r="K52" s="47">
        <f t="shared" si="7"/>
        <v>0</v>
      </c>
      <c r="L52" s="48">
        <f t="shared" si="7"/>
        <v>0</v>
      </c>
      <c r="M52" s="46">
        <f t="shared" si="7"/>
        <v>0</v>
      </c>
      <c r="N52" s="45">
        <f t="shared" si="7"/>
        <v>0</v>
      </c>
      <c r="O52" s="43">
        <f t="shared" si="7"/>
        <v>0</v>
      </c>
      <c r="P52" s="47">
        <f t="shared" si="7"/>
        <v>0</v>
      </c>
      <c r="Q52" s="47">
        <f t="shared" si="7"/>
        <v>0</v>
      </c>
      <c r="R52" s="47">
        <f t="shared" si="7"/>
        <v>0</v>
      </c>
      <c r="S52" s="49">
        <f t="shared" si="7"/>
        <v>0</v>
      </c>
      <c r="T52" s="74">
        <f t="shared" si="7"/>
        <v>0</v>
      </c>
      <c r="U52" s="98">
        <f t="shared" si="7"/>
        <v>0</v>
      </c>
      <c r="V52" s="111">
        <f t="shared" si="7"/>
        <v>0</v>
      </c>
      <c r="W52" s="49">
        <f t="shared" si="7"/>
        <v>0</v>
      </c>
      <c r="X52" s="74">
        <f t="shared" si="7"/>
        <v>0</v>
      </c>
      <c r="Y52" s="43">
        <f t="shared" si="7"/>
        <v>0</v>
      </c>
      <c r="Z52" s="48">
        <f t="shared" si="7"/>
        <v>0</v>
      </c>
      <c r="AA52" s="46">
        <f t="shared" si="7"/>
        <v>0</v>
      </c>
      <c r="AB52" s="44">
        <f t="shared" si="7"/>
        <v>0</v>
      </c>
      <c r="AC52" s="45">
        <f t="shared" si="7"/>
        <v>0</v>
      </c>
      <c r="AD52" s="98">
        <f t="shared" si="7"/>
        <v>0</v>
      </c>
      <c r="AE52" s="47">
        <f t="shared" si="7"/>
        <v>0</v>
      </c>
      <c r="AF52" s="49">
        <f t="shared" si="7"/>
        <v>0</v>
      </c>
      <c r="AG52" s="170"/>
      <c r="AH52" s="170"/>
      <c r="AI52" s="40"/>
      <c r="AJ52" s="40"/>
      <c r="AK52" s="40"/>
      <c r="AL52" s="40"/>
    </row>
    <row r="53" spans="1:38" ht="27.75" customHeight="1">
      <c r="A53" s="41">
        <v>3</v>
      </c>
      <c r="B53" s="42">
        <f t="shared" si="6"/>
        <v>0</v>
      </c>
      <c r="C53" s="42">
        <f t="shared" si="8"/>
        <v>0</v>
      </c>
      <c r="D53" s="43">
        <f t="shared" si="9"/>
        <v>0</v>
      </c>
      <c r="E53" s="44">
        <f t="shared" si="7"/>
        <v>0</v>
      </c>
      <c r="F53" s="45">
        <f t="shared" si="7"/>
        <v>0</v>
      </c>
      <c r="G53" s="46">
        <f t="shared" si="7"/>
        <v>0</v>
      </c>
      <c r="H53" s="45">
        <f t="shared" si="7"/>
        <v>0</v>
      </c>
      <c r="I53" s="43">
        <f t="shared" si="7"/>
        <v>0</v>
      </c>
      <c r="J53" s="47">
        <f t="shared" si="7"/>
        <v>0</v>
      </c>
      <c r="K53" s="47">
        <f t="shared" si="7"/>
        <v>0</v>
      </c>
      <c r="L53" s="48">
        <f t="shared" si="7"/>
        <v>0</v>
      </c>
      <c r="M53" s="46">
        <f t="shared" si="7"/>
        <v>0</v>
      </c>
      <c r="N53" s="45">
        <f t="shared" si="7"/>
        <v>0</v>
      </c>
      <c r="O53" s="43">
        <f t="shared" si="7"/>
        <v>0</v>
      </c>
      <c r="P53" s="47">
        <f t="shared" si="7"/>
        <v>0</v>
      </c>
      <c r="Q53" s="47">
        <f t="shared" si="7"/>
        <v>0</v>
      </c>
      <c r="R53" s="47">
        <f t="shared" si="7"/>
        <v>0</v>
      </c>
      <c r="S53" s="49">
        <f t="shared" si="7"/>
        <v>0</v>
      </c>
      <c r="T53" s="74">
        <f t="shared" si="7"/>
        <v>0</v>
      </c>
      <c r="U53" s="98">
        <f t="shared" si="7"/>
        <v>0</v>
      </c>
      <c r="V53" s="111">
        <f t="shared" si="7"/>
        <v>0</v>
      </c>
      <c r="W53" s="49">
        <f t="shared" si="7"/>
        <v>0</v>
      </c>
      <c r="X53" s="74">
        <f t="shared" si="7"/>
        <v>0</v>
      </c>
      <c r="Y53" s="43">
        <f t="shared" si="7"/>
        <v>0</v>
      </c>
      <c r="Z53" s="48">
        <f t="shared" si="7"/>
        <v>0</v>
      </c>
      <c r="AA53" s="46">
        <f t="shared" si="7"/>
        <v>0</v>
      </c>
      <c r="AB53" s="44">
        <f t="shared" si="7"/>
        <v>0</v>
      </c>
      <c r="AC53" s="45">
        <f t="shared" si="7"/>
        <v>0</v>
      </c>
      <c r="AD53" s="98">
        <f t="shared" si="7"/>
        <v>0</v>
      </c>
      <c r="AE53" s="47">
        <f t="shared" si="7"/>
        <v>0</v>
      </c>
      <c r="AF53" s="49">
        <f t="shared" si="7"/>
        <v>0</v>
      </c>
      <c r="AG53" s="170"/>
      <c r="AH53" s="170"/>
      <c r="AI53" s="40"/>
      <c r="AJ53" s="40"/>
      <c r="AK53" s="40"/>
      <c r="AL53" s="40"/>
    </row>
    <row r="54" spans="1:38" ht="27.75" customHeight="1">
      <c r="A54" s="41">
        <v>4</v>
      </c>
      <c r="B54" s="42">
        <f t="shared" si="6"/>
        <v>0</v>
      </c>
      <c r="C54" s="42">
        <f t="shared" si="8"/>
        <v>0</v>
      </c>
      <c r="D54" s="43">
        <f t="shared" si="9"/>
        <v>0</v>
      </c>
      <c r="E54" s="44">
        <f t="shared" si="7"/>
        <v>0</v>
      </c>
      <c r="F54" s="45">
        <f t="shared" si="7"/>
        <v>0</v>
      </c>
      <c r="G54" s="46">
        <f t="shared" si="7"/>
        <v>0</v>
      </c>
      <c r="H54" s="45">
        <f t="shared" si="7"/>
        <v>0</v>
      </c>
      <c r="I54" s="43">
        <f t="shared" si="7"/>
        <v>0</v>
      </c>
      <c r="J54" s="47">
        <f t="shared" si="7"/>
        <v>0</v>
      </c>
      <c r="K54" s="47">
        <f t="shared" si="7"/>
        <v>0</v>
      </c>
      <c r="L54" s="48">
        <f t="shared" si="7"/>
        <v>0</v>
      </c>
      <c r="M54" s="46">
        <f t="shared" si="7"/>
        <v>0</v>
      </c>
      <c r="N54" s="45">
        <f t="shared" si="7"/>
        <v>0</v>
      </c>
      <c r="O54" s="43">
        <f t="shared" si="7"/>
        <v>0</v>
      </c>
      <c r="P54" s="47">
        <f t="shared" si="7"/>
        <v>0</v>
      </c>
      <c r="Q54" s="47">
        <f t="shared" si="7"/>
        <v>0</v>
      </c>
      <c r="R54" s="47">
        <f t="shared" si="7"/>
        <v>0</v>
      </c>
      <c r="S54" s="49">
        <f t="shared" si="7"/>
        <v>0</v>
      </c>
      <c r="T54" s="74">
        <f t="shared" si="7"/>
        <v>0</v>
      </c>
      <c r="U54" s="98">
        <f t="shared" si="7"/>
        <v>0</v>
      </c>
      <c r="V54" s="111">
        <f t="shared" si="7"/>
        <v>0</v>
      </c>
      <c r="W54" s="49">
        <f t="shared" si="7"/>
        <v>0</v>
      </c>
      <c r="X54" s="74">
        <f t="shared" si="7"/>
        <v>0</v>
      </c>
      <c r="Y54" s="43">
        <f t="shared" si="7"/>
        <v>0</v>
      </c>
      <c r="Z54" s="48">
        <f t="shared" si="7"/>
        <v>0</v>
      </c>
      <c r="AA54" s="46">
        <f t="shared" si="7"/>
        <v>0</v>
      </c>
      <c r="AB54" s="44">
        <f t="shared" si="7"/>
        <v>0</v>
      </c>
      <c r="AC54" s="45">
        <f t="shared" si="7"/>
        <v>0</v>
      </c>
      <c r="AD54" s="98">
        <f t="shared" si="7"/>
        <v>0</v>
      </c>
      <c r="AE54" s="47">
        <f t="shared" si="7"/>
        <v>0</v>
      </c>
      <c r="AF54" s="49">
        <f t="shared" si="7"/>
        <v>0</v>
      </c>
      <c r="AG54" s="170"/>
      <c r="AH54" s="170"/>
      <c r="AI54" s="40"/>
      <c r="AJ54" s="40"/>
      <c r="AK54" s="40"/>
      <c r="AL54" s="40"/>
    </row>
    <row r="55" spans="1:38" ht="27.75" customHeight="1">
      <c r="A55" s="41">
        <v>5</v>
      </c>
      <c r="B55" s="42">
        <f t="shared" si="6"/>
        <v>0</v>
      </c>
      <c r="C55" s="42">
        <f t="shared" si="8"/>
        <v>0</v>
      </c>
      <c r="D55" s="43">
        <f t="shared" si="9"/>
        <v>0</v>
      </c>
      <c r="E55" s="44">
        <f t="shared" si="7"/>
        <v>0</v>
      </c>
      <c r="F55" s="45">
        <f t="shared" si="7"/>
        <v>0</v>
      </c>
      <c r="G55" s="46">
        <f t="shared" si="7"/>
        <v>0</v>
      </c>
      <c r="H55" s="45">
        <f t="shared" si="7"/>
        <v>0</v>
      </c>
      <c r="I55" s="43">
        <f t="shared" si="7"/>
        <v>0</v>
      </c>
      <c r="J55" s="47">
        <f t="shared" si="7"/>
        <v>0</v>
      </c>
      <c r="K55" s="47">
        <f t="shared" si="7"/>
        <v>0</v>
      </c>
      <c r="L55" s="48">
        <f t="shared" si="7"/>
        <v>0</v>
      </c>
      <c r="M55" s="46">
        <f t="shared" si="7"/>
        <v>0</v>
      </c>
      <c r="N55" s="45">
        <f t="shared" si="7"/>
        <v>0</v>
      </c>
      <c r="O55" s="43">
        <f t="shared" si="7"/>
        <v>0</v>
      </c>
      <c r="P55" s="47">
        <f t="shared" si="7"/>
        <v>0</v>
      </c>
      <c r="Q55" s="47">
        <f t="shared" si="7"/>
        <v>0</v>
      </c>
      <c r="R55" s="47">
        <f t="shared" si="7"/>
        <v>0</v>
      </c>
      <c r="S55" s="49">
        <f t="shared" si="7"/>
        <v>0</v>
      </c>
      <c r="T55" s="74">
        <f t="shared" si="7"/>
        <v>0</v>
      </c>
      <c r="U55" s="98">
        <f t="shared" si="7"/>
        <v>0</v>
      </c>
      <c r="V55" s="111">
        <f t="shared" si="7"/>
        <v>0</v>
      </c>
      <c r="W55" s="49">
        <f t="shared" si="7"/>
        <v>0</v>
      </c>
      <c r="X55" s="74">
        <f t="shared" si="7"/>
        <v>0</v>
      </c>
      <c r="Y55" s="43">
        <f t="shared" si="7"/>
        <v>0</v>
      </c>
      <c r="Z55" s="48">
        <f t="shared" si="7"/>
        <v>0</v>
      </c>
      <c r="AA55" s="46">
        <f t="shared" si="7"/>
        <v>0</v>
      </c>
      <c r="AB55" s="44">
        <f t="shared" si="7"/>
        <v>0</v>
      </c>
      <c r="AC55" s="45">
        <f t="shared" si="7"/>
        <v>0</v>
      </c>
      <c r="AD55" s="98">
        <f t="shared" si="7"/>
        <v>0</v>
      </c>
      <c r="AE55" s="47">
        <f t="shared" si="7"/>
        <v>0</v>
      </c>
      <c r="AF55" s="49">
        <f t="shared" si="7"/>
        <v>0</v>
      </c>
      <c r="AG55" s="170"/>
      <c r="AH55" s="170"/>
      <c r="AI55" s="40"/>
      <c r="AJ55" s="40"/>
      <c r="AK55" s="40"/>
      <c r="AL55" s="40"/>
    </row>
    <row r="56" spans="1:38" ht="27.75" customHeight="1">
      <c r="A56" s="41">
        <v>6</v>
      </c>
      <c r="B56" s="42">
        <f t="shared" si="6"/>
        <v>0</v>
      </c>
      <c r="C56" s="42">
        <f t="shared" si="8"/>
        <v>0</v>
      </c>
      <c r="D56" s="43">
        <f t="shared" si="9"/>
        <v>0</v>
      </c>
      <c r="E56" s="44">
        <f t="shared" si="7"/>
        <v>0</v>
      </c>
      <c r="F56" s="45">
        <f t="shared" si="7"/>
        <v>0</v>
      </c>
      <c r="G56" s="46">
        <f t="shared" si="7"/>
        <v>0</v>
      </c>
      <c r="H56" s="45">
        <f t="shared" si="7"/>
        <v>0</v>
      </c>
      <c r="I56" s="43">
        <f t="shared" si="7"/>
        <v>0</v>
      </c>
      <c r="J56" s="47">
        <f t="shared" si="7"/>
        <v>0</v>
      </c>
      <c r="K56" s="47">
        <f t="shared" si="7"/>
        <v>0</v>
      </c>
      <c r="L56" s="48">
        <f t="shared" si="7"/>
        <v>0</v>
      </c>
      <c r="M56" s="46">
        <f t="shared" si="7"/>
        <v>0</v>
      </c>
      <c r="N56" s="45">
        <f t="shared" si="7"/>
        <v>0</v>
      </c>
      <c r="O56" s="43">
        <f t="shared" si="7"/>
        <v>0</v>
      </c>
      <c r="P56" s="47">
        <f t="shared" si="7"/>
        <v>0</v>
      </c>
      <c r="Q56" s="47">
        <f t="shared" si="7"/>
        <v>0</v>
      </c>
      <c r="R56" s="47">
        <f t="shared" si="7"/>
        <v>0</v>
      </c>
      <c r="S56" s="49">
        <f t="shared" si="7"/>
        <v>0</v>
      </c>
      <c r="T56" s="74">
        <f t="shared" si="7"/>
        <v>0</v>
      </c>
      <c r="U56" s="98">
        <f t="shared" si="7"/>
        <v>0</v>
      </c>
      <c r="V56" s="111">
        <f t="shared" si="7"/>
        <v>0</v>
      </c>
      <c r="W56" s="49">
        <f t="shared" si="7"/>
        <v>0</v>
      </c>
      <c r="X56" s="74">
        <f t="shared" si="7"/>
        <v>0</v>
      </c>
      <c r="Y56" s="43">
        <f t="shared" si="7"/>
        <v>0</v>
      </c>
      <c r="Z56" s="48">
        <f t="shared" si="7"/>
        <v>0</v>
      </c>
      <c r="AA56" s="46">
        <f t="shared" si="7"/>
        <v>0</v>
      </c>
      <c r="AB56" s="44">
        <f t="shared" si="7"/>
        <v>0</v>
      </c>
      <c r="AC56" s="45">
        <f t="shared" si="7"/>
        <v>0</v>
      </c>
      <c r="AD56" s="98">
        <f t="shared" si="7"/>
        <v>0</v>
      </c>
      <c r="AE56" s="47">
        <f t="shared" si="7"/>
        <v>0</v>
      </c>
      <c r="AF56" s="49">
        <f t="shared" si="7"/>
        <v>0</v>
      </c>
      <c r="AG56" s="170"/>
      <c r="AH56" s="170"/>
      <c r="AI56" s="40"/>
      <c r="AJ56" s="40"/>
      <c r="AK56" s="40"/>
      <c r="AL56" s="40"/>
    </row>
    <row r="57" spans="1:38" ht="27.75" customHeight="1">
      <c r="A57" s="41">
        <v>7</v>
      </c>
      <c r="B57" s="42">
        <f t="shared" si="6"/>
        <v>0</v>
      </c>
      <c r="C57" s="42">
        <f t="shared" si="8"/>
        <v>0</v>
      </c>
      <c r="D57" s="43">
        <f t="shared" si="9"/>
        <v>0</v>
      </c>
      <c r="E57" s="44">
        <f t="shared" si="7"/>
        <v>0</v>
      </c>
      <c r="F57" s="45">
        <f t="shared" si="7"/>
        <v>0</v>
      </c>
      <c r="G57" s="46">
        <f t="shared" si="7"/>
        <v>0</v>
      </c>
      <c r="H57" s="45">
        <f t="shared" si="7"/>
        <v>0</v>
      </c>
      <c r="I57" s="43">
        <f t="shared" si="7"/>
        <v>0</v>
      </c>
      <c r="J57" s="47">
        <f t="shared" si="7"/>
        <v>0</v>
      </c>
      <c r="K57" s="47">
        <f t="shared" si="7"/>
        <v>0</v>
      </c>
      <c r="L57" s="48">
        <f t="shared" si="7"/>
        <v>0</v>
      </c>
      <c r="M57" s="46">
        <f t="shared" si="7"/>
        <v>0</v>
      </c>
      <c r="N57" s="45">
        <f t="shared" si="7"/>
        <v>0</v>
      </c>
      <c r="O57" s="43">
        <f t="shared" si="7"/>
        <v>0</v>
      </c>
      <c r="P57" s="47">
        <f t="shared" si="7"/>
        <v>0</v>
      </c>
      <c r="Q57" s="47">
        <f t="shared" si="7"/>
        <v>0</v>
      </c>
      <c r="R57" s="47">
        <f t="shared" si="7"/>
        <v>0</v>
      </c>
      <c r="S57" s="49">
        <f t="shared" si="7"/>
        <v>0</v>
      </c>
      <c r="T57" s="74">
        <f t="shared" si="7"/>
        <v>0</v>
      </c>
      <c r="U57" s="98">
        <f t="shared" si="7"/>
        <v>0</v>
      </c>
      <c r="V57" s="111">
        <f t="shared" si="7"/>
        <v>0</v>
      </c>
      <c r="W57" s="49">
        <f t="shared" si="7"/>
        <v>0</v>
      </c>
      <c r="X57" s="74">
        <f t="shared" si="7"/>
        <v>0</v>
      </c>
      <c r="Y57" s="43">
        <f t="shared" si="7"/>
        <v>0</v>
      </c>
      <c r="Z57" s="48">
        <f t="shared" si="7"/>
        <v>0</v>
      </c>
      <c r="AA57" s="46">
        <f t="shared" si="7"/>
        <v>0</v>
      </c>
      <c r="AB57" s="44">
        <f t="shared" si="7"/>
        <v>0</v>
      </c>
      <c r="AC57" s="45">
        <f t="shared" si="7"/>
        <v>0</v>
      </c>
      <c r="AD57" s="98">
        <f t="shared" si="7"/>
        <v>0</v>
      </c>
      <c r="AE57" s="47">
        <f t="shared" si="7"/>
        <v>0</v>
      </c>
      <c r="AF57" s="49">
        <f t="shared" si="7"/>
        <v>0</v>
      </c>
      <c r="AG57" s="170"/>
      <c r="AH57" s="170"/>
      <c r="AI57" s="40"/>
      <c r="AJ57" s="40"/>
      <c r="AK57" s="40"/>
      <c r="AL57" s="40"/>
    </row>
    <row r="58" spans="1:38" ht="27.75" customHeight="1">
      <c r="A58" s="41">
        <v>8</v>
      </c>
      <c r="B58" s="42">
        <f t="shared" si="6"/>
        <v>0</v>
      </c>
      <c r="C58" s="42">
        <f t="shared" si="8"/>
        <v>0</v>
      </c>
      <c r="D58" s="43">
        <f t="shared" si="9"/>
        <v>0</v>
      </c>
      <c r="E58" s="44">
        <f t="shared" si="7"/>
        <v>0</v>
      </c>
      <c r="F58" s="45">
        <f t="shared" si="7"/>
        <v>0</v>
      </c>
      <c r="G58" s="46">
        <f t="shared" si="7"/>
        <v>0</v>
      </c>
      <c r="H58" s="45">
        <f t="shared" si="7"/>
        <v>0</v>
      </c>
      <c r="I58" s="43">
        <f t="shared" si="7"/>
        <v>0</v>
      </c>
      <c r="J58" s="47">
        <f t="shared" si="7"/>
        <v>0</v>
      </c>
      <c r="K58" s="47">
        <f t="shared" si="7"/>
        <v>0</v>
      </c>
      <c r="L58" s="48">
        <f t="shared" si="7"/>
        <v>0</v>
      </c>
      <c r="M58" s="46">
        <f t="shared" si="7"/>
        <v>0</v>
      </c>
      <c r="N58" s="45">
        <f t="shared" si="7"/>
        <v>0</v>
      </c>
      <c r="O58" s="43">
        <f t="shared" si="7"/>
        <v>0</v>
      </c>
      <c r="P58" s="47">
        <f t="shared" si="7"/>
        <v>0</v>
      </c>
      <c r="Q58" s="47">
        <f t="shared" si="7"/>
        <v>0</v>
      </c>
      <c r="R58" s="47">
        <f t="shared" si="7"/>
        <v>0</v>
      </c>
      <c r="S58" s="49">
        <f t="shared" si="7"/>
        <v>0</v>
      </c>
      <c r="T58" s="74">
        <f t="shared" si="7"/>
        <v>0</v>
      </c>
      <c r="U58" s="98">
        <f t="shared" si="7"/>
        <v>0</v>
      </c>
      <c r="V58" s="111">
        <f t="shared" si="7"/>
        <v>0</v>
      </c>
      <c r="W58" s="49">
        <f t="shared" si="7"/>
        <v>0</v>
      </c>
      <c r="X58" s="74">
        <f t="shared" si="7"/>
        <v>0</v>
      </c>
      <c r="Y58" s="43">
        <f t="shared" si="7"/>
        <v>0</v>
      </c>
      <c r="Z58" s="48">
        <f t="shared" si="7"/>
        <v>0</v>
      </c>
      <c r="AA58" s="46">
        <f t="shared" si="7"/>
        <v>0</v>
      </c>
      <c r="AB58" s="44">
        <f t="shared" si="7"/>
        <v>0</v>
      </c>
      <c r="AC58" s="45">
        <f t="shared" si="7"/>
        <v>0</v>
      </c>
      <c r="AD58" s="98">
        <f t="shared" si="7"/>
        <v>0</v>
      </c>
      <c r="AE58" s="47">
        <f t="shared" si="7"/>
        <v>0</v>
      </c>
      <c r="AF58" s="49">
        <f t="shared" si="7"/>
        <v>0</v>
      </c>
      <c r="AG58" s="170"/>
      <c r="AH58" s="170"/>
      <c r="AI58" s="40"/>
      <c r="AJ58" s="40"/>
      <c r="AK58" s="40"/>
      <c r="AL58" s="40"/>
    </row>
    <row r="59" spans="1:38" ht="27.75" customHeight="1">
      <c r="A59" s="41">
        <v>9</v>
      </c>
      <c r="B59" s="42">
        <f t="shared" si="6"/>
        <v>0</v>
      </c>
      <c r="C59" s="42">
        <f t="shared" si="8"/>
        <v>0</v>
      </c>
      <c r="D59" s="43">
        <f t="shared" si="9"/>
        <v>0</v>
      </c>
      <c r="E59" s="44">
        <f t="shared" si="7"/>
        <v>0</v>
      </c>
      <c r="F59" s="45">
        <f t="shared" si="7"/>
        <v>0</v>
      </c>
      <c r="G59" s="46">
        <f t="shared" si="7"/>
        <v>0</v>
      </c>
      <c r="H59" s="45">
        <f t="shared" si="7"/>
        <v>0</v>
      </c>
      <c r="I59" s="43">
        <f t="shared" si="7"/>
        <v>0</v>
      </c>
      <c r="J59" s="47">
        <f t="shared" si="7"/>
        <v>0</v>
      </c>
      <c r="K59" s="47">
        <f t="shared" si="7"/>
        <v>0</v>
      </c>
      <c r="L59" s="48">
        <f t="shared" si="7"/>
        <v>0</v>
      </c>
      <c r="M59" s="46">
        <f t="shared" si="7"/>
        <v>0</v>
      </c>
      <c r="N59" s="45">
        <f t="shared" si="7"/>
        <v>0</v>
      </c>
      <c r="O59" s="43">
        <f t="shared" si="7"/>
        <v>0</v>
      </c>
      <c r="P59" s="47">
        <f t="shared" si="7"/>
        <v>0</v>
      </c>
      <c r="Q59" s="47">
        <f t="shared" si="7"/>
        <v>0</v>
      </c>
      <c r="R59" s="47">
        <f t="shared" si="7"/>
        <v>0</v>
      </c>
      <c r="S59" s="49">
        <f t="shared" si="7"/>
        <v>0</v>
      </c>
      <c r="T59" s="74">
        <f t="shared" si="7"/>
        <v>0</v>
      </c>
      <c r="U59" s="98">
        <f t="shared" si="7"/>
        <v>0</v>
      </c>
      <c r="V59" s="111">
        <f t="shared" si="7"/>
        <v>0</v>
      </c>
      <c r="W59" s="49">
        <f t="shared" si="7"/>
        <v>0</v>
      </c>
      <c r="X59" s="74">
        <f t="shared" si="7"/>
        <v>0</v>
      </c>
      <c r="Y59" s="43">
        <f t="shared" si="7"/>
        <v>0</v>
      </c>
      <c r="Z59" s="48">
        <f t="shared" si="7"/>
        <v>0</v>
      </c>
      <c r="AA59" s="46">
        <f t="shared" si="7"/>
        <v>0</v>
      </c>
      <c r="AB59" s="44">
        <f t="shared" si="7"/>
        <v>0</v>
      </c>
      <c r="AC59" s="45">
        <f t="shared" si="7"/>
        <v>0</v>
      </c>
      <c r="AD59" s="98">
        <f t="shared" si="7"/>
        <v>0</v>
      </c>
      <c r="AE59" s="47">
        <f t="shared" si="7"/>
        <v>0</v>
      </c>
      <c r="AF59" s="49">
        <f t="shared" si="7"/>
        <v>0</v>
      </c>
      <c r="AG59" s="170"/>
      <c r="AH59" s="170"/>
      <c r="AI59" s="40"/>
      <c r="AJ59" s="40"/>
      <c r="AK59" s="40"/>
      <c r="AL59" s="40"/>
    </row>
    <row r="60" spans="1:38" ht="27.75" customHeight="1">
      <c r="A60" s="41">
        <v>10</v>
      </c>
      <c r="B60" s="42">
        <f t="shared" si="6"/>
        <v>0</v>
      </c>
      <c r="C60" s="42">
        <f t="shared" si="8"/>
        <v>0</v>
      </c>
      <c r="D60" s="43">
        <f t="shared" si="9"/>
        <v>0</v>
      </c>
      <c r="E60" s="44">
        <f t="shared" si="7"/>
        <v>0</v>
      </c>
      <c r="F60" s="45">
        <f t="shared" si="7"/>
        <v>0</v>
      </c>
      <c r="G60" s="46">
        <f t="shared" si="7"/>
        <v>0</v>
      </c>
      <c r="H60" s="45">
        <f t="shared" si="10" ref="H60:AF70">H18+H39</f>
        <v>0</v>
      </c>
      <c r="I60" s="43">
        <f t="shared" si="10"/>
        <v>0</v>
      </c>
      <c r="J60" s="47">
        <f t="shared" si="10"/>
        <v>0</v>
      </c>
      <c r="K60" s="47">
        <f t="shared" si="10"/>
        <v>0</v>
      </c>
      <c r="L60" s="48">
        <f t="shared" si="10"/>
        <v>0</v>
      </c>
      <c r="M60" s="46">
        <f t="shared" si="10"/>
        <v>0</v>
      </c>
      <c r="N60" s="45">
        <f t="shared" si="10"/>
        <v>0</v>
      </c>
      <c r="O60" s="43">
        <f t="shared" si="10"/>
        <v>0</v>
      </c>
      <c r="P60" s="47">
        <f t="shared" si="10"/>
        <v>0</v>
      </c>
      <c r="Q60" s="47">
        <f t="shared" si="10"/>
        <v>0</v>
      </c>
      <c r="R60" s="47">
        <f t="shared" si="10"/>
        <v>0</v>
      </c>
      <c r="S60" s="49">
        <f t="shared" si="10"/>
        <v>0</v>
      </c>
      <c r="T60" s="74">
        <f t="shared" si="10"/>
        <v>0</v>
      </c>
      <c r="U60" s="98">
        <f t="shared" si="10"/>
        <v>0</v>
      </c>
      <c r="V60" s="111">
        <f t="shared" si="10"/>
        <v>0</v>
      </c>
      <c r="W60" s="49">
        <f t="shared" si="10"/>
        <v>0</v>
      </c>
      <c r="X60" s="74">
        <f t="shared" si="10"/>
        <v>0</v>
      </c>
      <c r="Y60" s="43">
        <f t="shared" si="10"/>
        <v>0</v>
      </c>
      <c r="Z60" s="48">
        <f t="shared" si="10"/>
        <v>0</v>
      </c>
      <c r="AA60" s="46">
        <f t="shared" si="10"/>
        <v>0</v>
      </c>
      <c r="AB60" s="44">
        <f t="shared" si="10"/>
        <v>0</v>
      </c>
      <c r="AC60" s="45">
        <f t="shared" si="10"/>
        <v>0</v>
      </c>
      <c r="AD60" s="98">
        <f t="shared" si="10"/>
        <v>0</v>
      </c>
      <c r="AE60" s="47">
        <f t="shared" si="10"/>
        <v>0</v>
      </c>
      <c r="AF60" s="49">
        <f t="shared" si="10"/>
        <v>0</v>
      </c>
      <c r="AG60" s="170"/>
      <c r="AH60" s="170"/>
      <c r="AI60" s="40"/>
      <c r="AJ60" s="40"/>
      <c r="AK60" s="40"/>
      <c r="AL60" s="40"/>
    </row>
    <row r="61" spans="1:38" ht="27.75" customHeight="1">
      <c r="A61" s="41">
        <v>11</v>
      </c>
      <c r="B61" s="42">
        <f t="shared" si="6"/>
        <v>0</v>
      </c>
      <c r="C61" s="42">
        <f t="shared" si="8"/>
        <v>0</v>
      </c>
      <c r="D61" s="43">
        <f t="shared" si="9"/>
        <v>0</v>
      </c>
      <c r="E61" s="44">
        <f t="shared" si="9"/>
        <v>0</v>
      </c>
      <c r="F61" s="45">
        <f t="shared" si="9"/>
        <v>0</v>
      </c>
      <c r="G61" s="46">
        <f t="shared" si="9"/>
        <v>0</v>
      </c>
      <c r="H61" s="45">
        <f t="shared" si="9"/>
        <v>0</v>
      </c>
      <c r="I61" s="43">
        <f t="shared" si="9"/>
        <v>0</v>
      </c>
      <c r="J61" s="47">
        <f t="shared" si="9"/>
        <v>0</v>
      </c>
      <c r="K61" s="47">
        <f t="shared" si="9"/>
        <v>0</v>
      </c>
      <c r="L61" s="48">
        <f t="shared" si="9"/>
        <v>0</v>
      </c>
      <c r="M61" s="46">
        <f t="shared" si="9"/>
        <v>0</v>
      </c>
      <c r="N61" s="45">
        <f t="shared" si="9"/>
        <v>0</v>
      </c>
      <c r="O61" s="43">
        <f t="shared" si="9"/>
        <v>0</v>
      </c>
      <c r="P61" s="47">
        <f t="shared" si="10"/>
        <v>0</v>
      </c>
      <c r="Q61" s="47">
        <f t="shared" si="10"/>
        <v>0</v>
      </c>
      <c r="R61" s="47">
        <f t="shared" si="10"/>
        <v>0</v>
      </c>
      <c r="S61" s="49">
        <f t="shared" si="10"/>
        <v>0</v>
      </c>
      <c r="T61" s="74">
        <f t="shared" si="10"/>
        <v>0</v>
      </c>
      <c r="U61" s="98">
        <f t="shared" si="10"/>
        <v>0</v>
      </c>
      <c r="V61" s="111">
        <f t="shared" si="10"/>
        <v>0</v>
      </c>
      <c r="W61" s="49">
        <f t="shared" si="10"/>
        <v>0</v>
      </c>
      <c r="X61" s="74">
        <f t="shared" si="10"/>
        <v>0</v>
      </c>
      <c r="Y61" s="43">
        <f t="shared" si="10"/>
        <v>0</v>
      </c>
      <c r="Z61" s="48">
        <f t="shared" si="10"/>
        <v>0</v>
      </c>
      <c r="AA61" s="46">
        <f t="shared" si="10"/>
        <v>0</v>
      </c>
      <c r="AB61" s="44">
        <f t="shared" si="10"/>
        <v>0</v>
      </c>
      <c r="AC61" s="45">
        <f t="shared" si="10"/>
        <v>0</v>
      </c>
      <c r="AD61" s="98">
        <f t="shared" si="10"/>
        <v>0</v>
      </c>
      <c r="AE61" s="47">
        <f t="shared" si="10"/>
        <v>0</v>
      </c>
      <c r="AF61" s="49">
        <f t="shared" si="10"/>
        <v>0</v>
      </c>
      <c r="AG61" s="170"/>
      <c r="AH61" s="170"/>
      <c r="AI61" s="40"/>
      <c r="AJ61" s="40"/>
      <c r="AK61" s="40"/>
      <c r="AL61" s="40"/>
    </row>
    <row r="62" spans="1:38" ht="27.75" customHeight="1">
      <c r="A62" s="41">
        <v>12</v>
      </c>
      <c r="B62" s="42">
        <f t="shared" si="6"/>
        <v>0</v>
      </c>
      <c r="C62" s="42">
        <f t="shared" si="8"/>
        <v>0</v>
      </c>
      <c r="D62" s="43">
        <f t="shared" si="9"/>
        <v>0</v>
      </c>
      <c r="E62" s="44">
        <f t="shared" si="9"/>
        <v>0</v>
      </c>
      <c r="F62" s="45">
        <f t="shared" si="9"/>
        <v>0</v>
      </c>
      <c r="G62" s="46">
        <f t="shared" si="9"/>
        <v>0</v>
      </c>
      <c r="H62" s="45">
        <f t="shared" si="9"/>
        <v>0</v>
      </c>
      <c r="I62" s="43">
        <f t="shared" si="9"/>
        <v>0</v>
      </c>
      <c r="J62" s="47">
        <f t="shared" si="9"/>
        <v>0</v>
      </c>
      <c r="K62" s="47">
        <f t="shared" si="9"/>
        <v>0</v>
      </c>
      <c r="L62" s="48">
        <f t="shared" si="9"/>
        <v>0</v>
      </c>
      <c r="M62" s="46">
        <f t="shared" si="9"/>
        <v>0</v>
      </c>
      <c r="N62" s="45">
        <f t="shared" si="9"/>
        <v>0</v>
      </c>
      <c r="O62" s="43">
        <f t="shared" si="9"/>
        <v>0</v>
      </c>
      <c r="P62" s="47">
        <f t="shared" si="10"/>
        <v>0</v>
      </c>
      <c r="Q62" s="47">
        <f t="shared" si="10"/>
        <v>0</v>
      </c>
      <c r="R62" s="47">
        <f t="shared" si="10"/>
        <v>0</v>
      </c>
      <c r="S62" s="49">
        <f t="shared" si="10"/>
        <v>0</v>
      </c>
      <c r="T62" s="74">
        <f t="shared" si="10"/>
        <v>0</v>
      </c>
      <c r="U62" s="98">
        <f t="shared" si="10"/>
        <v>0</v>
      </c>
      <c r="V62" s="111">
        <f t="shared" si="10"/>
        <v>0</v>
      </c>
      <c r="W62" s="49">
        <f t="shared" si="10"/>
        <v>0</v>
      </c>
      <c r="X62" s="74">
        <f t="shared" si="10"/>
        <v>0</v>
      </c>
      <c r="Y62" s="43">
        <f t="shared" si="10"/>
        <v>0</v>
      </c>
      <c r="Z62" s="48">
        <f t="shared" si="10"/>
        <v>0</v>
      </c>
      <c r="AA62" s="46">
        <f t="shared" si="10"/>
        <v>0</v>
      </c>
      <c r="AB62" s="44">
        <f t="shared" si="10"/>
        <v>0</v>
      </c>
      <c r="AC62" s="45">
        <f t="shared" si="10"/>
        <v>0</v>
      </c>
      <c r="AD62" s="98">
        <f t="shared" si="10"/>
        <v>0</v>
      </c>
      <c r="AE62" s="47">
        <f t="shared" si="10"/>
        <v>0</v>
      </c>
      <c r="AF62" s="49">
        <f t="shared" si="10"/>
        <v>0</v>
      </c>
      <c r="AG62" s="170"/>
      <c r="AH62" s="170"/>
      <c r="AI62" s="40"/>
      <c r="AJ62" s="40"/>
      <c r="AK62" s="40"/>
      <c r="AL62" s="40"/>
    </row>
    <row r="63" spans="1:38" ht="27.75" customHeight="1">
      <c r="A63" s="41">
        <v>13</v>
      </c>
      <c r="B63" s="42">
        <f t="shared" si="6"/>
        <v>0</v>
      </c>
      <c r="C63" s="42">
        <f t="shared" si="8"/>
        <v>0</v>
      </c>
      <c r="D63" s="43">
        <f t="shared" si="9"/>
        <v>0</v>
      </c>
      <c r="E63" s="44">
        <f t="shared" si="9"/>
        <v>0</v>
      </c>
      <c r="F63" s="45">
        <f t="shared" si="9"/>
        <v>0</v>
      </c>
      <c r="G63" s="46">
        <f t="shared" si="9"/>
        <v>0</v>
      </c>
      <c r="H63" s="45">
        <f t="shared" si="9"/>
        <v>0</v>
      </c>
      <c r="I63" s="43">
        <f t="shared" si="9"/>
        <v>0</v>
      </c>
      <c r="J63" s="47">
        <f t="shared" si="9"/>
        <v>0</v>
      </c>
      <c r="K63" s="47">
        <f t="shared" si="9"/>
        <v>0</v>
      </c>
      <c r="L63" s="48">
        <f t="shared" si="9"/>
        <v>0</v>
      </c>
      <c r="M63" s="46">
        <f t="shared" si="9"/>
        <v>0</v>
      </c>
      <c r="N63" s="45">
        <f t="shared" si="9"/>
        <v>0</v>
      </c>
      <c r="O63" s="43">
        <f t="shared" si="9"/>
        <v>0</v>
      </c>
      <c r="P63" s="47">
        <f t="shared" si="10"/>
        <v>0</v>
      </c>
      <c r="Q63" s="47">
        <f t="shared" si="10"/>
        <v>0</v>
      </c>
      <c r="R63" s="47">
        <f t="shared" si="10"/>
        <v>0</v>
      </c>
      <c r="S63" s="49">
        <f t="shared" si="10"/>
        <v>0</v>
      </c>
      <c r="T63" s="74">
        <f t="shared" si="10"/>
        <v>0</v>
      </c>
      <c r="U63" s="98">
        <f t="shared" si="10"/>
        <v>0</v>
      </c>
      <c r="V63" s="111">
        <f t="shared" si="10"/>
        <v>0</v>
      </c>
      <c r="W63" s="49">
        <f t="shared" si="10"/>
        <v>0</v>
      </c>
      <c r="X63" s="74">
        <f t="shared" si="10"/>
        <v>0</v>
      </c>
      <c r="Y63" s="43">
        <f t="shared" si="10"/>
        <v>0</v>
      </c>
      <c r="Z63" s="48">
        <f t="shared" si="10"/>
        <v>0</v>
      </c>
      <c r="AA63" s="46">
        <f t="shared" si="10"/>
        <v>0</v>
      </c>
      <c r="AB63" s="44">
        <f t="shared" si="10"/>
        <v>0</v>
      </c>
      <c r="AC63" s="45">
        <f t="shared" si="10"/>
        <v>0</v>
      </c>
      <c r="AD63" s="98">
        <f t="shared" si="10"/>
        <v>0</v>
      </c>
      <c r="AE63" s="47">
        <f t="shared" si="10"/>
        <v>0</v>
      </c>
      <c r="AF63" s="49">
        <f t="shared" si="10"/>
        <v>0</v>
      </c>
      <c r="AG63" s="170"/>
      <c r="AH63" s="170"/>
      <c r="AI63" s="40"/>
      <c r="AJ63" s="40"/>
      <c r="AK63" s="40"/>
      <c r="AL63" s="40"/>
    </row>
    <row r="64" spans="1:38" ht="27.75" customHeight="1">
      <c r="A64" s="41">
        <v>14</v>
      </c>
      <c r="B64" s="42">
        <f t="shared" si="6"/>
        <v>0</v>
      </c>
      <c r="C64" s="42">
        <f t="shared" si="8"/>
        <v>0</v>
      </c>
      <c r="D64" s="43">
        <f t="shared" si="9"/>
        <v>0</v>
      </c>
      <c r="E64" s="44">
        <f t="shared" si="9"/>
        <v>0</v>
      </c>
      <c r="F64" s="45">
        <f t="shared" si="9"/>
        <v>0</v>
      </c>
      <c r="G64" s="46">
        <f t="shared" si="9"/>
        <v>0</v>
      </c>
      <c r="H64" s="45">
        <f t="shared" si="9"/>
        <v>0</v>
      </c>
      <c r="I64" s="43">
        <f t="shared" si="9"/>
        <v>0</v>
      </c>
      <c r="J64" s="47">
        <f t="shared" si="9"/>
        <v>0</v>
      </c>
      <c r="K64" s="47">
        <f t="shared" si="9"/>
        <v>0</v>
      </c>
      <c r="L64" s="48">
        <f t="shared" si="9"/>
        <v>0</v>
      </c>
      <c r="M64" s="46">
        <f t="shared" si="9"/>
        <v>0</v>
      </c>
      <c r="N64" s="45">
        <f t="shared" si="9"/>
        <v>0</v>
      </c>
      <c r="O64" s="43">
        <f t="shared" si="9"/>
        <v>0</v>
      </c>
      <c r="P64" s="47">
        <f t="shared" si="10"/>
        <v>0</v>
      </c>
      <c r="Q64" s="47">
        <f t="shared" si="10"/>
        <v>0</v>
      </c>
      <c r="R64" s="47">
        <f t="shared" si="10"/>
        <v>0</v>
      </c>
      <c r="S64" s="49">
        <f t="shared" si="10"/>
        <v>0</v>
      </c>
      <c r="T64" s="74">
        <f t="shared" si="10"/>
        <v>0</v>
      </c>
      <c r="U64" s="98">
        <f t="shared" si="10"/>
        <v>0</v>
      </c>
      <c r="V64" s="111">
        <f t="shared" si="10"/>
        <v>0</v>
      </c>
      <c r="W64" s="49">
        <f t="shared" si="10"/>
        <v>0</v>
      </c>
      <c r="X64" s="74">
        <f t="shared" si="10"/>
        <v>0</v>
      </c>
      <c r="Y64" s="43">
        <f t="shared" si="10"/>
        <v>0</v>
      </c>
      <c r="Z64" s="48">
        <f t="shared" si="10"/>
        <v>0</v>
      </c>
      <c r="AA64" s="46">
        <f t="shared" si="10"/>
        <v>0</v>
      </c>
      <c r="AB64" s="44">
        <f t="shared" si="10"/>
        <v>0</v>
      </c>
      <c r="AC64" s="45">
        <f t="shared" si="10"/>
        <v>0</v>
      </c>
      <c r="AD64" s="98">
        <f t="shared" si="10"/>
        <v>0</v>
      </c>
      <c r="AE64" s="47">
        <f t="shared" si="10"/>
        <v>0</v>
      </c>
      <c r="AF64" s="49">
        <f t="shared" si="10"/>
        <v>0</v>
      </c>
      <c r="AG64" s="170"/>
      <c r="AH64" s="170"/>
      <c r="AI64" s="40"/>
      <c r="AJ64" s="40"/>
      <c r="AK64" s="40"/>
      <c r="AL64" s="40"/>
    </row>
    <row r="65" spans="1:38" ht="27.75" customHeight="1">
      <c r="A65" s="41">
        <v>15</v>
      </c>
      <c r="B65" s="42">
        <f t="shared" si="6"/>
        <v>0</v>
      </c>
      <c r="C65" s="42">
        <f t="shared" si="8"/>
        <v>0</v>
      </c>
      <c r="D65" s="43">
        <f t="shared" si="9"/>
        <v>0</v>
      </c>
      <c r="E65" s="44">
        <f t="shared" si="9"/>
        <v>0</v>
      </c>
      <c r="F65" s="45">
        <f t="shared" si="9"/>
        <v>0</v>
      </c>
      <c r="G65" s="46">
        <f t="shared" si="9"/>
        <v>0</v>
      </c>
      <c r="H65" s="45">
        <f t="shared" si="9"/>
        <v>0</v>
      </c>
      <c r="I65" s="43">
        <f t="shared" si="9"/>
        <v>0</v>
      </c>
      <c r="J65" s="47">
        <f t="shared" si="9"/>
        <v>0</v>
      </c>
      <c r="K65" s="47">
        <f t="shared" si="9"/>
        <v>0</v>
      </c>
      <c r="L65" s="48">
        <f t="shared" si="9"/>
        <v>0</v>
      </c>
      <c r="M65" s="46">
        <f t="shared" si="9"/>
        <v>0</v>
      </c>
      <c r="N65" s="45">
        <f t="shared" si="9"/>
        <v>0</v>
      </c>
      <c r="O65" s="43">
        <f t="shared" si="9"/>
        <v>0</v>
      </c>
      <c r="P65" s="47">
        <f t="shared" si="10"/>
        <v>0</v>
      </c>
      <c r="Q65" s="47">
        <f t="shared" si="10"/>
        <v>0</v>
      </c>
      <c r="R65" s="47">
        <f t="shared" si="10"/>
        <v>0</v>
      </c>
      <c r="S65" s="49">
        <f t="shared" si="10"/>
        <v>0</v>
      </c>
      <c r="T65" s="74">
        <f t="shared" si="10"/>
        <v>0</v>
      </c>
      <c r="U65" s="98">
        <f t="shared" si="10"/>
        <v>0</v>
      </c>
      <c r="V65" s="111">
        <f t="shared" si="10"/>
        <v>0</v>
      </c>
      <c r="W65" s="49">
        <f t="shared" si="10"/>
        <v>0</v>
      </c>
      <c r="X65" s="74">
        <f t="shared" si="10"/>
        <v>0</v>
      </c>
      <c r="Y65" s="43">
        <f t="shared" si="10"/>
        <v>0</v>
      </c>
      <c r="Z65" s="48">
        <f t="shared" si="10"/>
        <v>0</v>
      </c>
      <c r="AA65" s="46">
        <f t="shared" si="10"/>
        <v>0</v>
      </c>
      <c r="AB65" s="44">
        <f t="shared" si="10"/>
        <v>0</v>
      </c>
      <c r="AC65" s="45">
        <f t="shared" si="10"/>
        <v>0</v>
      </c>
      <c r="AD65" s="98">
        <f t="shared" si="10"/>
        <v>0</v>
      </c>
      <c r="AE65" s="47">
        <f t="shared" si="10"/>
        <v>0</v>
      </c>
      <c r="AF65" s="49">
        <f t="shared" si="10"/>
        <v>0</v>
      </c>
      <c r="AG65" s="170"/>
      <c r="AH65" s="170"/>
      <c r="AI65" s="40"/>
      <c r="AJ65" s="40"/>
      <c r="AK65" s="40"/>
      <c r="AL65" s="40"/>
    </row>
    <row r="66" spans="1:38" ht="27.75" customHeight="1">
      <c r="A66" s="41">
        <v>16</v>
      </c>
      <c r="B66" s="42">
        <f t="shared" si="6"/>
        <v>0</v>
      </c>
      <c r="C66" s="42">
        <f t="shared" si="8"/>
        <v>0</v>
      </c>
      <c r="D66" s="43">
        <f t="shared" si="9"/>
        <v>0</v>
      </c>
      <c r="E66" s="44">
        <f t="shared" si="9"/>
        <v>0</v>
      </c>
      <c r="F66" s="45">
        <f t="shared" si="9"/>
        <v>0</v>
      </c>
      <c r="G66" s="46">
        <f t="shared" si="9"/>
        <v>0</v>
      </c>
      <c r="H66" s="45">
        <f t="shared" si="9"/>
        <v>0</v>
      </c>
      <c r="I66" s="43">
        <f t="shared" si="9"/>
        <v>0</v>
      </c>
      <c r="J66" s="47">
        <f t="shared" si="9"/>
        <v>0</v>
      </c>
      <c r="K66" s="47">
        <f t="shared" si="9"/>
        <v>0</v>
      </c>
      <c r="L66" s="48">
        <f t="shared" si="9"/>
        <v>0</v>
      </c>
      <c r="M66" s="46">
        <f t="shared" si="9"/>
        <v>0</v>
      </c>
      <c r="N66" s="45">
        <f t="shared" si="9"/>
        <v>0</v>
      </c>
      <c r="O66" s="43">
        <f t="shared" si="9"/>
        <v>0</v>
      </c>
      <c r="P66" s="47">
        <f t="shared" si="10"/>
        <v>0</v>
      </c>
      <c r="Q66" s="47">
        <f t="shared" si="10"/>
        <v>0</v>
      </c>
      <c r="R66" s="47">
        <f t="shared" si="10"/>
        <v>0</v>
      </c>
      <c r="S66" s="49">
        <f t="shared" si="10"/>
        <v>0</v>
      </c>
      <c r="T66" s="74">
        <f t="shared" si="10"/>
        <v>0</v>
      </c>
      <c r="U66" s="98">
        <f t="shared" si="10"/>
        <v>0</v>
      </c>
      <c r="V66" s="111">
        <f t="shared" si="10"/>
        <v>0</v>
      </c>
      <c r="W66" s="49">
        <f t="shared" si="10"/>
        <v>0</v>
      </c>
      <c r="X66" s="74">
        <f t="shared" si="10"/>
        <v>0</v>
      </c>
      <c r="Y66" s="43">
        <f t="shared" si="10"/>
        <v>0</v>
      </c>
      <c r="Z66" s="48">
        <f t="shared" si="10"/>
        <v>0</v>
      </c>
      <c r="AA66" s="46">
        <f t="shared" si="10"/>
        <v>0</v>
      </c>
      <c r="AB66" s="44">
        <f t="shared" si="10"/>
        <v>0</v>
      </c>
      <c r="AC66" s="45">
        <f t="shared" si="10"/>
        <v>0</v>
      </c>
      <c r="AD66" s="98">
        <f t="shared" si="10"/>
        <v>0</v>
      </c>
      <c r="AE66" s="47">
        <f t="shared" si="10"/>
        <v>0</v>
      </c>
      <c r="AF66" s="49">
        <f t="shared" si="10"/>
        <v>0</v>
      </c>
      <c r="AG66" s="170"/>
      <c r="AH66" s="170"/>
      <c r="AI66" s="40"/>
      <c r="AJ66" s="40"/>
      <c r="AK66" s="40"/>
      <c r="AL66" s="40"/>
    </row>
    <row r="67" spans="1:38" ht="27.75" customHeight="1">
      <c r="A67" s="41">
        <v>17</v>
      </c>
      <c r="B67" s="42">
        <f t="shared" si="6"/>
        <v>0</v>
      </c>
      <c r="C67" s="42">
        <f t="shared" si="8"/>
        <v>0</v>
      </c>
      <c r="D67" s="43">
        <f t="shared" si="9"/>
        <v>0</v>
      </c>
      <c r="E67" s="44">
        <f t="shared" si="9"/>
        <v>0</v>
      </c>
      <c r="F67" s="45">
        <f t="shared" si="9"/>
        <v>0</v>
      </c>
      <c r="G67" s="46">
        <f t="shared" si="9"/>
        <v>0</v>
      </c>
      <c r="H67" s="45">
        <f t="shared" si="9"/>
        <v>0</v>
      </c>
      <c r="I67" s="43">
        <f t="shared" si="9"/>
        <v>0</v>
      </c>
      <c r="J67" s="47">
        <f t="shared" si="9"/>
        <v>0</v>
      </c>
      <c r="K67" s="47">
        <f t="shared" si="9"/>
        <v>0</v>
      </c>
      <c r="L67" s="48">
        <f t="shared" si="9"/>
        <v>0</v>
      </c>
      <c r="M67" s="46">
        <f t="shared" si="9"/>
        <v>0</v>
      </c>
      <c r="N67" s="45">
        <f t="shared" si="9"/>
        <v>0</v>
      </c>
      <c r="O67" s="43">
        <f t="shared" si="9"/>
        <v>0</v>
      </c>
      <c r="P67" s="47">
        <f t="shared" si="10"/>
        <v>0</v>
      </c>
      <c r="Q67" s="47">
        <f t="shared" si="10"/>
        <v>0</v>
      </c>
      <c r="R67" s="47">
        <f t="shared" si="10"/>
        <v>0</v>
      </c>
      <c r="S67" s="49">
        <f t="shared" si="10"/>
        <v>0</v>
      </c>
      <c r="T67" s="74">
        <f t="shared" si="10"/>
        <v>0</v>
      </c>
      <c r="U67" s="98">
        <f t="shared" si="10"/>
        <v>0</v>
      </c>
      <c r="V67" s="111">
        <f t="shared" si="10"/>
        <v>0</v>
      </c>
      <c r="W67" s="49">
        <f t="shared" si="10"/>
        <v>0</v>
      </c>
      <c r="X67" s="74">
        <f t="shared" si="10"/>
        <v>0</v>
      </c>
      <c r="Y67" s="43">
        <f t="shared" si="10"/>
        <v>0</v>
      </c>
      <c r="Z67" s="48">
        <f t="shared" si="10"/>
        <v>0</v>
      </c>
      <c r="AA67" s="46">
        <f t="shared" si="10"/>
        <v>0</v>
      </c>
      <c r="AB67" s="44">
        <f t="shared" si="10"/>
        <v>0</v>
      </c>
      <c r="AC67" s="45">
        <f t="shared" si="10"/>
        <v>0</v>
      </c>
      <c r="AD67" s="98">
        <f t="shared" si="10"/>
        <v>0</v>
      </c>
      <c r="AE67" s="47">
        <f t="shared" si="10"/>
        <v>0</v>
      </c>
      <c r="AF67" s="49">
        <f t="shared" si="10"/>
        <v>0</v>
      </c>
      <c r="AG67" s="170"/>
      <c r="AH67" s="170"/>
      <c r="AI67" s="40"/>
      <c r="AJ67" s="40"/>
      <c r="AK67" s="40"/>
      <c r="AL67" s="40"/>
    </row>
    <row r="68" spans="1:38" ht="27.75" customHeight="1">
      <c r="A68" s="41">
        <v>18</v>
      </c>
      <c r="B68" s="42">
        <f t="shared" si="6"/>
        <v>0</v>
      </c>
      <c r="C68" s="42">
        <f t="shared" si="8"/>
        <v>0</v>
      </c>
      <c r="D68" s="43">
        <f t="shared" si="11" ref="D68:O70">D26+D47</f>
        <v>0</v>
      </c>
      <c r="E68" s="44">
        <f t="shared" si="11"/>
        <v>0</v>
      </c>
      <c r="F68" s="45">
        <f t="shared" si="11"/>
        <v>0</v>
      </c>
      <c r="G68" s="46">
        <f t="shared" si="11"/>
        <v>0</v>
      </c>
      <c r="H68" s="45">
        <f t="shared" si="11"/>
        <v>0</v>
      </c>
      <c r="I68" s="43">
        <f t="shared" si="11"/>
        <v>0</v>
      </c>
      <c r="J68" s="47">
        <f t="shared" si="11"/>
        <v>0</v>
      </c>
      <c r="K68" s="47">
        <f t="shared" si="11"/>
        <v>0</v>
      </c>
      <c r="L68" s="48">
        <f t="shared" si="11"/>
        <v>0</v>
      </c>
      <c r="M68" s="46">
        <f t="shared" si="11"/>
        <v>0</v>
      </c>
      <c r="N68" s="45">
        <f t="shared" si="11"/>
        <v>0</v>
      </c>
      <c r="O68" s="43">
        <f t="shared" si="11"/>
        <v>0</v>
      </c>
      <c r="P68" s="47">
        <f t="shared" si="10"/>
        <v>0</v>
      </c>
      <c r="Q68" s="47">
        <f t="shared" si="10"/>
        <v>0</v>
      </c>
      <c r="R68" s="47">
        <f t="shared" si="10"/>
        <v>0</v>
      </c>
      <c r="S68" s="49">
        <f t="shared" si="10"/>
        <v>0</v>
      </c>
      <c r="T68" s="74">
        <f t="shared" si="10"/>
        <v>0</v>
      </c>
      <c r="U68" s="98">
        <f t="shared" si="10"/>
        <v>0</v>
      </c>
      <c r="V68" s="111">
        <f t="shared" si="10"/>
        <v>0</v>
      </c>
      <c r="W68" s="49">
        <f t="shared" si="10"/>
        <v>0</v>
      </c>
      <c r="X68" s="74">
        <f t="shared" si="10"/>
        <v>0</v>
      </c>
      <c r="Y68" s="43">
        <f t="shared" si="10"/>
        <v>0</v>
      </c>
      <c r="Z68" s="48">
        <f t="shared" si="10"/>
        <v>0</v>
      </c>
      <c r="AA68" s="46">
        <f t="shared" si="10"/>
        <v>0</v>
      </c>
      <c r="AB68" s="44">
        <f t="shared" si="10"/>
        <v>0</v>
      </c>
      <c r="AC68" s="45">
        <f t="shared" si="10"/>
        <v>0</v>
      </c>
      <c r="AD68" s="98">
        <f t="shared" si="10"/>
        <v>0</v>
      </c>
      <c r="AE68" s="47">
        <f t="shared" si="10"/>
        <v>0</v>
      </c>
      <c r="AF68" s="49">
        <f t="shared" si="10"/>
        <v>0</v>
      </c>
      <c r="AG68" s="170"/>
      <c r="AH68" s="170"/>
      <c r="AI68" s="40"/>
      <c r="AJ68" s="40"/>
      <c r="AK68" s="40"/>
      <c r="AL68" s="40"/>
    </row>
    <row r="69" spans="1:34" ht="27.75" customHeight="1">
      <c r="A69" s="41">
        <v>19</v>
      </c>
      <c r="B69" s="42">
        <f t="shared" si="6"/>
        <v>0</v>
      </c>
      <c r="C69" s="42">
        <f t="shared" si="8"/>
        <v>0</v>
      </c>
      <c r="D69" s="43">
        <f t="shared" si="11"/>
        <v>0</v>
      </c>
      <c r="E69" s="44">
        <f t="shared" si="11"/>
        <v>0</v>
      </c>
      <c r="F69" s="45">
        <f t="shared" si="11"/>
        <v>0</v>
      </c>
      <c r="G69" s="46">
        <f t="shared" si="11"/>
        <v>0</v>
      </c>
      <c r="H69" s="45">
        <f t="shared" si="11"/>
        <v>0</v>
      </c>
      <c r="I69" s="43">
        <f t="shared" si="11"/>
        <v>0</v>
      </c>
      <c r="J69" s="47">
        <f t="shared" si="11"/>
        <v>0</v>
      </c>
      <c r="K69" s="47">
        <f t="shared" si="11"/>
        <v>0</v>
      </c>
      <c r="L69" s="48">
        <f t="shared" si="11"/>
        <v>0</v>
      </c>
      <c r="M69" s="46">
        <f t="shared" si="11"/>
        <v>0</v>
      </c>
      <c r="N69" s="45">
        <f t="shared" si="11"/>
        <v>0</v>
      </c>
      <c r="O69" s="43">
        <f t="shared" si="11"/>
        <v>0</v>
      </c>
      <c r="P69" s="47">
        <f t="shared" si="10"/>
        <v>0</v>
      </c>
      <c r="Q69" s="47">
        <f t="shared" si="10"/>
        <v>0</v>
      </c>
      <c r="R69" s="47">
        <f t="shared" si="10"/>
        <v>0</v>
      </c>
      <c r="S69" s="49">
        <f t="shared" si="10"/>
        <v>0</v>
      </c>
      <c r="T69" s="74">
        <f t="shared" si="10"/>
        <v>0</v>
      </c>
      <c r="U69" s="98">
        <f t="shared" si="10"/>
        <v>0</v>
      </c>
      <c r="V69" s="111">
        <f t="shared" si="10"/>
        <v>0</v>
      </c>
      <c r="W69" s="49">
        <f t="shared" si="10"/>
        <v>0</v>
      </c>
      <c r="X69" s="74">
        <f t="shared" si="10"/>
        <v>0</v>
      </c>
      <c r="Y69" s="43">
        <f t="shared" si="10"/>
        <v>0</v>
      </c>
      <c r="Z69" s="48">
        <f t="shared" si="10"/>
        <v>0</v>
      </c>
      <c r="AA69" s="46">
        <f t="shared" si="10"/>
        <v>0</v>
      </c>
      <c r="AB69" s="44">
        <f t="shared" si="10"/>
        <v>0</v>
      </c>
      <c r="AC69" s="45">
        <f t="shared" si="10"/>
        <v>0</v>
      </c>
      <c r="AD69" s="98">
        <f t="shared" si="10"/>
        <v>0</v>
      </c>
      <c r="AE69" s="47">
        <f t="shared" si="10"/>
        <v>0</v>
      </c>
      <c r="AF69" s="49">
        <f t="shared" si="10"/>
        <v>0</v>
      </c>
      <c r="AG69" s="170"/>
      <c r="AH69" s="170"/>
    </row>
    <row r="70" spans="1:34" ht="27.75" customHeight="1">
      <c r="A70" s="41">
        <v>20</v>
      </c>
      <c r="B70" s="42">
        <f t="shared" si="6"/>
        <v>0</v>
      </c>
      <c r="C70" s="42">
        <f t="shared" si="8"/>
        <v>0</v>
      </c>
      <c r="D70" s="43">
        <f t="shared" si="11"/>
        <v>0</v>
      </c>
      <c r="E70" s="44">
        <f t="shared" si="11"/>
        <v>0</v>
      </c>
      <c r="F70" s="45">
        <f t="shared" si="11"/>
        <v>0</v>
      </c>
      <c r="G70" s="46">
        <f t="shared" si="11"/>
        <v>0</v>
      </c>
      <c r="H70" s="45">
        <f t="shared" si="11"/>
        <v>0</v>
      </c>
      <c r="I70" s="43">
        <f t="shared" si="11"/>
        <v>0</v>
      </c>
      <c r="J70" s="47">
        <f t="shared" si="11"/>
        <v>0</v>
      </c>
      <c r="K70" s="47">
        <f t="shared" si="11"/>
        <v>0</v>
      </c>
      <c r="L70" s="48">
        <f t="shared" si="11"/>
        <v>0</v>
      </c>
      <c r="M70" s="46">
        <f t="shared" si="11"/>
        <v>0</v>
      </c>
      <c r="N70" s="45">
        <f t="shared" si="11"/>
        <v>0</v>
      </c>
      <c r="O70" s="43">
        <f t="shared" si="11"/>
        <v>0</v>
      </c>
      <c r="P70" s="47">
        <f t="shared" si="10"/>
        <v>0</v>
      </c>
      <c r="Q70" s="47">
        <f t="shared" si="10"/>
        <v>0</v>
      </c>
      <c r="R70" s="47">
        <f t="shared" si="10"/>
        <v>0</v>
      </c>
      <c r="S70" s="49">
        <f t="shared" si="10"/>
        <v>0</v>
      </c>
      <c r="T70" s="74">
        <f t="shared" si="10"/>
        <v>0</v>
      </c>
      <c r="U70" s="98">
        <f t="shared" si="10"/>
        <v>0</v>
      </c>
      <c r="V70" s="111">
        <f t="shared" si="10"/>
        <v>0</v>
      </c>
      <c r="W70" s="49">
        <f t="shared" si="10"/>
        <v>0</v>
      </c>
      <c r="X70" s="74">
        <f t="shared" si="10"/>
        <v>0</v>
      </c>
      <c r="Y70" s="117">
        <f t="shared" si="10"/>
        <v>0</v>
      </c>
      <c r="Z70" s="118">
        <f t="shared" si="10"/>
        <v>0</v>
      </c>
      <c r="AA70" s="46">
        <f t="shared" si="10"/>
        <v>0</v>
      </c>
      <c r="AB70" s="44">
        <f t="shared" si="10"/>
        <v>0</v>
      </c>
      <c r="AC70" s="45">
        <f t="shared" si="10"/>
        <v>0</v>
      </c>
      <c r="AD70" s="98">
        <f t="shared" si="10"/>
        <v>0</v>
      </c>
      <c r="AE70" s="47">
        <f t="shared" si="10"/>
        <v>0</v>
      </c>
      <c r="AF70" s="49">
        <f t="shared" si="10"/>
        <v>0</v>
      </c>
      <c r="AG70" s="170"/>
      <c r="AH70" s="170"/>
    </row>
    <row r="71" spans="1:34" ht="27.75" customHeight="1" thickBot="1">
      <c r="A71" s="50" t="s">
        <v>21</v>
      </c>
      <c r="B71" s="50">
        <f t="shared" si="6"/>
        <v>0</v>
      </c>
      <c r="C71" s="51" t="s">
        <v>22</v>
      </c>
      <c r="D71" s="52">
        <f>SUM(D51:D70)</f>
        <v>0</v>
      </c>
      <c r="E71" s="53">
        <f t="shared" si="12" ref="E71:AF71">SUM(E51:E70)</f>
        <v>0</v>
      </c>
      <c r="F71" s="54">
        <f t="shared" si="12"/>
        <v>0</v>
      </c>
      <c r="G71" s="52">
        <f t="shared" si="12"/>
        <v>0</v>
      </c>
      <c r="H71" s="54">
        <f t="shared" si="12"/>
        <v>0</v>
      </c>
      <c r="I71" s="52">
        <f t="shared" si="12"/>
        <v>0</v>
      </c>
      <c r="J71" s="53">
        <f t="shared" si="12"/>
        <v>0</v>
      </c>
      <c r="K71" s="53">
        <f t="shared" si="12"/>
        <v>0</v>
      </c>
      <c r="L71" s="55">
        <f t="shared" si="12"/>
        <v>0</v>
      </c>
      <c r="M71" s="52">
        <f t="shared" si="12"/>
        <v>0</v>
      </c>
      <c r="N71" s="54">
        <f t="shared" si="12"/>
        <v>0</v>
      </c>
      <c r="O71" s="52">
        <f t="shared" si="12"/>
        <v>0</v>
      </c>
      <c r="P71" s="53">
        <f t="shared" si="12"/>
        <v>0</v>
      </c>
      <c r="Q71" s="53">
        <f t="shared" si="12"/>
        <v>0</v>
      </c>
      <c r="R71" s="53">
        <f t="shared" si="12"/>
        <v>0</v>
      </c>
      <c r="S71" s="54">
        <f t="shared" si="12"/>
        <v>0</v>
      </c>
      <c r="T71" s="75">
        <f t="shared" si="12"/>
        <v>0</v>
      </c>
      <c r="U71" s="56">
        <f t="shared" si="12"/>
        <v>0</v>
      </c>
      <c r="V71" s="92">
        <f t="shared" si="12"/>
        <v>0</v>
      </c>
      <c r="W71" s="54">
        <f t="shared" si="12"/>
        <v>0</v>
      </c>
      <c r="X71" s="75">
        <f t="shared" si="12"/>
        <v>0</v>
      </c>
      <c r="Y71" s="56">
        <f t="shared" si="12"/>
        <v>0</v>
      </c>
      <c r="Z71" s="55">
        <f t="shared" si="12"/>
        <v>0</v>
      </c>
      <c r="AA71" s="52">
        <f t="shared" si="12"/>
        <v>0</v>
      </c>
      <c r="AB71" s="53">
        <f t="shared" si="12"/>
        <v>0</v>
      </c>
      <c r="AC71" s="54">
        <f t="shared" si="12"/>
        <v>0</v>
      </c>
      <c r="AD71" s="56">
        <f t="shared" si="12"/>
        <v>0</v>
      </c>
      <c r="AE71" s="53">
        <f t="shared" si="12"/>
        <v>0</v>
      </c>
      <c r="AF71" s="54">
        <f t="shared" si="12"/>
        <v>0</v>
      </c>
      <c r="AG71" s="170"/>
      <c r="AH71" s="170"/>
    </row>
    <row r="72" spans="1:34" ht="26.25" customHeight="1">
      <c r="A72" s="57" t="s">
        <v>23</v>
      </c>
      <c r="B72" s="57"/>
      <c r="C72" s="58">
        <v>1</v>
      </c>
      <c r="D72" s="190">
        <f>D71</f>
        <v>0</v>
      </c>
      <c r="E72" s="191"/>
      <c r="F72" s="192"/>
      <c r="G72" s="190">
        <f>D71</f>
        <v>0</v>
      </c>
      <c r="H72" s="193"/>
      <c r="I72" s="190"/>
      <c r="J72" s="194"/>
      <c r="K72" s="194"/>
      <c r="L72" s="194"/>
      <c r="M72" s="194"/>
      <c r="N72" s="193"/>
      <c r="O72" s="190">
        <f>S71+R71+Q71+P71+O71</f>
        <v>0</v>
      </c>
      <c r="P72" s="194"/>
      <c r="Q72" s="194"/>
      <c r="R72" s="194"/>
      <c r="S72" s="193"/>
      <c r="T72" s="190">
        <f>D71</f>
        <v>0</v>
      </c>
      <c r="U72" s="191"/>
      <c r="V72" s="191"/>
      <c r="W72" s="192"/>
      <c r="X72" s="190">
        <f>W71+V71+U71</f>
        <v>0</v>
      </c>
      <c r="Y72" s="194"/>
      <c r="Z72" s="192"/>
      <c r="AA72" s="178">
        <f>AC71+AB71+AA71</f>
        <v>0</v>
      </c>
      <c r="AB72" s="178"/>
      <c r="AC72" s="178"/>
      <c r="AD72" s="187">
        <f>AF71+AE71+AD71</f>
        <v>0</v>
      </c>
      <c r="AE72" s="188"/>
      <c r="AF72" s="189"/>
      <c r="AG72" s="170"/>
      <c r="AH72" s="170"/>
    </row>
    <row r="73" spans="1:34" ht="26.25" customHeight="1">
      <c r="A73" s="198" t="s">
        <v>26</v>
      </c>
      <c r="B73" s="199"/>
      <c r="C73" s="199"/>
      <c r="D73" s="202" t="s">
        <v>37</v>
      </c>
      <c r="E73" s="203"/>
      <c r="F73" s="204"/>
      <c r="G73" s="208" t="s">
        <v>38</v>
      </c>
      <c r="H73" s="209"/>
      <c r="I73" s="212" t="s">
        <v>39</v>
      </c>
      <c r="J73" s="213"/>
      <c r="K73" s="213"/>
      <c r="L73" s="213"/>
      <c r="M73" s="213"/>
      <c r="N73" s="214"/>
      <c r="O73" s="218" t="s">
        <v>55</v>
      </c>
      <c r="P73" s="219"/>
      <c r="Q73" s="219"/>
      <c r="R73" s="219"/>
      <c r="S73" s="220"/>
      <c r="T73" s="181" t="s">
        <v>56</v>
      </c>
      <c r="U73" s="182"/>
      <c r="V73" s="182"/>
      <c r="W73" s="183"/>
      <c r="X73" s="181" t="s">
        <v>57</v>
      </c>
      <c r="Y73" s="182"/>
      <c r="Z73" s="182"/>
      <c r="AA73" s="175" t="s">
        <v>58</v>
      </c>
      <c r="AB73" s="175"/>
      <c r="AC73" s="175"/>
      <c r="AD73" s="175" t="s">
        <v>59</v>
      </c>
      <c r="AE73" s="175"/>
      <c r="AF73" s="175"/>
      <c r="AG73" s="170"/>
      <c r="AH73" s="170"/>
    </row>
    <row r="74" spans="1:34" ht="26.25" customHeight="1">
      <c r="A74" s="200"/>
      <c r="B74" s="201"/>
      <c r="C74" s="201"/>
      <c r="D74" s="205"/>
      <c r="E74" s="206"/>
      <c r="F74" s="207"/>
      <c r="G74" s="210"/>
      <c r="H74" s="211"/>
      <c r="I74" s="215"/>
      <c r="J74" s="216"/>
      <c r="K74" s="216"/>
      <c r="L74" s="216"/>
      <c r="M74" s="216"/>
      <c r="N74" s="217"/>
      <c r="O74" s="221"/>
      <c r="P74" s="222"/>
      <c r="Q74" s="222"/>
      <c r="R74" s="222"/>
      <c r="S74" s="223"/>
      <c r="T74" s="184"/>
      <c r="U74" s="185"/>
      <c r="V74" s="185"/>
      <c r="W74" s="186"/>
      <c r="X74" s="184"/>
      <c r="Y74" s="185"/>
      <c r="Z74" s="185"/>
      <c r="AA74" s="175"/>
      <c r="AB74" s="175"/>
      <c r="AC74" s="175"/>
      <c r="AD74" s="175"/>
      <c r="AE74" s="175"/>
      <c r="AF74" s="175"/>
      <c r="AG74" s="170"/>
      <c r="AH74" s="170"/>
    </row>
    <row r="75" spans="1:34" ht="26.25" customHeight="1" thickBot="1">
      <c r="A75" s="59" t="s">
        <v>24</v>
      </c>
      <c r="B75" s="59"/>
      <c r="C75" s="60">
        <v>2</v>
      </c>
      <c r="D75" s="172">
        <f>F71+E71</f>
        <v>0</v>
      </c>
      <c r="E75" s="173"/>
      <c r="F75" s="177"/>
      <c r="G75" s="172">
        <f>H71+G71</f>
        <v>0</v>
      </c>
      <c r="H75" s="177"/>
      <c r="I75" s="172"/>
      <c r="J75" s="173"/>
      <c r="K75" s="173"/>
      <c r="L75" s="173"/>
      <c r="M75" s="173"/>
      <c r="N75" s="177"/>
      <c r="O75" s="172">
        <f>U71+W71+V71</f>
        <v>0</v>
      </c>
      <c r="P75" s="173"/>
      <c r="Q75" s="173"/>
      <c r="R75" s="173"/>
      <c r="S75" s="177"/>
      <c r="T75" s="172">
        <f>T71+U71+W71+V71</f>
        <v>0</v>
      </c>
      <c r="U75" s="173"/>
      <c r="V75" s="173"/>
      <c r="W75" s="177"/>
      <c r="X75" s="172">
        <f>X71+Y71+Z71</f>
        <v>0</v>
      </c>
      <c r="Y75" s="176"/>
      <c r="Z75" s="177"/>
      <c r="AA75" s="179">
        <f>Y71</f>
        <v>0</v>
      </c>
      <c r="AB75" s="179"/>
      <c r="AC75" s="179"/>
      <c r="AD75" s="172">
        <f>Z71</f>
        <v>0</v>
      </c>
      <c r="AE75" s="173"/>
      <c r="AF75" s="174"/>
      <c r="AG75" s="171"/>
      <c r="AH75" s="171"/>
    </row>
  </sheetData>
  <mergeCells count="73">
    <mergeCell ref="AH9:AH75"/>
    <mergeCell ref="T72:W72"/>
    <mergeCell ref="X72:Z72"/>
    <mergeCell ref="AA72:AC72"/>
    <mergeCell ref="AD72:AF72"/>
    <mergeCell ref="T73:W74"/>
    <mergeCell ref="X73:Z74"/>
    <mergeCell ref="AA73:AC74"/>
    <mergeCell ref="AD73:AF74"/>
    <mergeCell ref="T75:W75"/>
    <mergeCell ref="X75:Z75"/>
    <mergeCell ref="AA75:AC75"/>
    <mergeCell ref="AD75:AF75"/>
    <mergeCell ref="AD5:AF7"/>
    <mergeCell ref="AG5:AG7"/>
    <mergeCell ref="V6:W6"/>
    <mergeCell ref="V7:W7"/>
    <mergeCell ref="AG9:AG75"/>
    <mergeCell ref="Y5:Y8"/>
    <mergeCell ref="Z5:Z8"/>
    <mergeCell ref="AA5:AC7"/>
    <mergeCell ref="T3:W3"/>
    <mergeCell ref="X3:Z3"/>
    <mergeCell ref="AD3:AF3"/>
    <mergeCell ref="T4:W4"/>
    <mergeCell ref="X4:Z4"/>
    <mergeCell ref="AA4:AF4"/>
    <mergeCell ref="D3:F3"/>
    <mergeCell ref="G3:H3"/>
    <mergeCell ref="I3:N3"/>
    <mergeCell ref="O3:S3"/>
    <mergeCell ref="A1:C1"/>
    <mergeCell ref="A2:C2"/>
    <mergeCell ref="A4:A8"/>
    <mergeCell ref="B4:B8"/>
    <mergeCell ref="C4:C8"/>
    <mergeCell ref="D4:D8"/>
    <mergeCell ref="E4:E8"/>
    <mergeCell ref="F4:F8"/>
    <mergeCell ref="G4:H5"/>
    <mergeCell ref="I5:L5"/>
    <mergeCell ref="M5:M8"/>
    <mergeCell ref="N5:N8"/>
    <mergeCell ref="G6:G8"/>
    <mergeCell ref="H6:H8"/>
    <mergeCell ref="O5:O8"/>
    <mergeCell ref="I4:N4"/>
    <mergeCell ref="O4:S4"/>
    <mergeCell ref="U5:W5"/>
    <mergeCell ref="X5:X8"/>
    <mergeCell ref="I6:I8"/>
    <mergeCell ref="J6:J8"/>
    <mergeCell ref="K6:K8"/>
    <mergeCell ref="L6:L8"/>
    <mergeCell ref="P5:P8"/>
    <mergeCell ref="Q5:Q8"/>
    <mergeCell ref="R5:R8"/>
    <mergeCell ref="S5:S8"/>
    <mergeCell ref="T5:T8"/>
    <mergeCell ref="U6:U8"/>
    <mergeCell ref="A73:C74"/>
    <mergeCell ref="D73:F74"/>
    <mergeCell ref="G73:H74"/>
    <mergeCell ref="I73:N74"/>
    <mergeCell ref="O73:S74"/>
    <mergeCell ref="D75:F75"/>
    <mergeCell ref="G75:H75"/>
    <mergeCell ref="I75:N75"/>
    <mergeCell ref="O75:S75"/>
    <mergeCell ref="D72:F72"/>
    <mergeCell ref="G72:H72"/>
    <mergeCell ref="I72:N72"/>
    <mergeCell ref="O72:S72"/>
  </mergeCells>
  <conditionalFormatting sqref="U29:V29">
    <cfRule type="cellIs" priority="3" dxfId="0" operator="notEqual">
      <formula>$M$29</formula>
    </cfRule>
    <cfRule type="cellIs" priority="4" dxfId="0" operator="notEqual">
      <formula>$M$29</formula>
    </cfRule>
  </conditionalFormatting>
  <conditionalFormatting sqref="U50:V50">
    <cfRule type="cellIs" priority="2" dxfId="0" operator="notEqual">
      <formula>$M$50</formula>
    </cfRule>
  </conditionalFormatting>
  <conditionalFormatting sqref="U71:V71">
    <cfRule type="cellIs" priority="1" dxfId="0" operator="notEqual">
      <formula>$M$71</formula>
    </cfRule>
  </conditionalFormatting>
  <printOptions horizontalCentered="1" verticalCentered="1"/>
  <pageMargins left="0.196850393700787" right="0.393700787401575" top="0.748031496062992" bottom="0.748031496062992" header="0.31496062992126" footer="0.31496062992126"/>
  <pageSetup horizontalDpi="300" verticalDpi="30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G75"/>
  <sheetViews>
    <sheetView rightToLeft="1" tabSelected="1" zoomScale="70" zoomScaleNormal="70" workbookViewId="0" topLeftCell="C1">
      <pane ySplit="8" topLeftCell="A9" activePane="bottomLeft" state="frozen"/>
      <selection pane="topLeft" activeCell="B1" sqref="B1"/>
      <selection pane="bottomLeft" activeCell="W17" sqref="W17"/>
    </sheetView>
  </sheetViews>
  <sheetFormatPr defaultRowHeight="15"/>
  <cols>
    <col min="1" max="1" width="11.1428571428571" style="14" customWidth="1"/>
    <col min="2" max="2" width="20" style="14" customWidth="1"/>
    <col min="3" max="3" width="23.2857142857143" style="14" customWidth="1"/>
    <col min="4" max="4" width="11.2857142857143" style="14" customWidth="1"/>
    <col min="5" max="6" width="6" style="14" customWidth="1"/>
    <col min="7" max="8" width="7.57142857142857" style="14" customWidth="1"/>
    <col min="9" max="10" width="5.57142857142857" style="14" customWidth="1"/>
    <col min="11" max="14" width="5" style="14" customWidth="1"/>
    <col min="15" max="15" width="6.57142857142857" style="14" customWidth="1"/>
    <col min="16" max="19" width="5.14285714285714" style="14" customWidth="1"/>
    <col min="20" max="20" width="6.71428571428571" style="14" customWidth="1"/>
    <col min="21" max="22" width="5.85714285714286" style="14" customWidth="1"/>
    <col min="23" max="23" width="7" style="14" customWidth="1"/>
    <col min="24" max="29" width="9.14285714285714" style="14" customWidth="1"/>
    <col min="30" max="30" width="8.42857142857143" style="14" customWidth="1"/>
    <col min="31" max="31" width="8.14285714285714" style="14" customWidth="1"/>
    <col min="32" max="32" width="8.71428571428571" style="14" customWidth="1"/>
    <col min="33" max="33" width="26.4285714285714" style="14" customWidth="1"/>
    <col min="34" max="34" width="15" style="14" customWidth="1"/>
    <col min="35" max="16384" width="9.14285714285714" style="14"/>
  </cols>
  <sheetData>
    <row r="1" spans="1:34" ht="41.25" customHeight="1">
      <c r="A1" s="319" t="s">
        <v>61</v>
      </c>
      <c r="B1" s="320"/>
      <c r="C1" s="321"/>
      <c r="D1" s="143" t="s">
        <v>41</v>
      </c>
      <c r="E1" s="144">
        <f>B9</f>
        <v>0</v>
      </c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 t="s">
        <v>69</v>
      </c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63"/>
      <c r="AH1" s="64"/>
    </row>
    <row r="2" spans="1:34" s="17" customFormat="1" ht="36" customHeight="1" thickBot="1">
      <c r="A2" s="322" t="s">
        <v>62</v>
      </c>
      <c r="B2" s="323"/>
      <c r="C2" s="324"/>
      <c r="D2" s="145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 t="s">
        <v>65</v>
      </c>
      <c r="P2" s="146"/>
      <c r="Q2" s="146"/>
      <c r="R2" s="146"/>
      <c r="S2" s="146"/>
      <c r="T2" s="146"/>
      <c r="U2" s="146"/>
      <c r="V2" s="146"/>
      <c r="W2" s="147" t="s">
        <v>32</v>
      </c>
      <c r="X2" s="148">
        <v>1399</v>
      </c>
      <c r="Y2" s="146"/>
      <c r="Z2" s="146"/>
      <c r="AA2" s="146"/>
      <c r="AB2" s="146"/>
      <c r="AC2" s="146"/>
      <c r="AD2" s="146"/>
      <c r="AE2" s="146"/>
      <c r="AF2" s="146"/>
      <c r="AG2" s="65"/>
      <c r="AH2" s="66"/>
    </row>
    <row r="3" spans="1:59" ht="21.75" customHeight="1" thickBot="1">
      <c r="A3" s="149">
        <v>1</v>
      </c>
      <c r="B3" s="149">
        <v>2</v>
      </c>
      <c r="C3" s="149">
        <v>3</v>
      </c>
      <c r="D3" s="316">
        <v>4</v>
      </c>
      <c r="E3" s="317"/>
      <c r="F3" s="318"/>
      <c r="G3" s="316">
        <v>5</v>
      </c>
      <c r="H3" s="318"/>
      <c r="I3" s="316">
        <v>6</v>
      </c>
      <c r="J3" s="317"/>
      <c r="K3" s="317"/>
      <c r="L3" s="317"/>
      <c r="M3" s="317"/>
      <c r="N3" s="318"/>
      <c r="O3" s="316">
        <v>7</v>
      </c>
      <c r="P3" s="317"/>
      <c r="Q3" s="317"/>
      <c r="R3" s="317"/>
      <c r="S3" s="318"/>
      <c r="T3" s="325">
        <v>8</v>
      </c>
      <c r="U3" s="326"/>
      <c r="V3" s="326"/>
      <c r="W3" s="326"/>
      <c r="X3" s="325">
        <v>9</v>
      </c>
      <c r="Y3" s="326"/>
      <c r="Z3" s="327"/>
      <c r="AA3" s="150"/>
      <c r="AB3" s="150"/>
      <c r="AC3" s="150"/>
      <c r="AD3" s="317">
        <v>11</v>
      </c>
      <c r="AE3" s="317"/>
      <c r="AF3" s="317"/>
      <c r="AG3" s="67"/>
      <c r="AH3" s="68"/>
      <c r="AJ3" s="19"/>
      <c r="AK3" s="19"/>
      <c r="AL3" s="20"/>
      <c r="AM3" s="20"/>
      <c r="AN3" s="20"/>
      <c r="AO3" s="20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</row>
    <row r="4" spans="1:41" ht="54.75" customHeight="1" thickBot="1">
      <c r="A4" s="255" t="s">
        <v>0</v>
      </c>
      <c r="B4" s="256" t="s">
        <v>29</v>
      </c>
      <c r="C4" s="256" t="s">
        <v>28</v>
      </c>
      <c r="D4" s="257" t="s">
        <v>5</v>
      </c>
      <c r="E4" s="258" t="s">
        <v>6</v>
      </c>
      <c r="F4" s="195" t="s">
        <v>16</v>
      </c>
      <c r="G4" s="261" t="s">
        <v>12</v>
      </c>
      <c r="H4" s="262"/>
      <c r="I4" s="265" t="s">
        <v>27</v>
      </c>
      <c r="J4" s="243"/>
      <c r="K4" s="243"/>
      <c r="L4" s="243"/>
      <c r="M4" s="243"/>
      <c r="N4" s="266"/>
      <c r="O4" s="239" t="s">
        <v>36</v>
      </c>
      <c r="P4" s="240"/>
      <c r="Q4" s="240"/>
      <c r="R4" s="240"/>
      <c r="S4" s="241"/>
      <c r="T4" s="242" t="s">
        <v>9</v>
      </c>
      <c r="U4" s="243"/>
      <c r="V4" s="243"/>
      <c r="W4" s="243"/>
      <c r="X4" s="271" t="s">
        <v>49</v>
      </c>
      <c r="Y4" s="272"/>
      <c r="Z4" s="273"/>
      <c r="AA4" s="253" t="s">
        <v>51</v>
      </c>
      <c r="AB4" s="253"/>
      <c r="AC4" s="253"/>
      <c r="AD4" s="253"/>
      <c r="AE4" s="253"/>
      <c r="AF4" s="254"/>
      <c r="AG4" s="88"/>
      <c r="AH4" s="69"/>
      <c r="AL4" s="20"/>
      <c r="AM4" s="20"/>
      <c r="AN4" s="20"/>
      <c r="AO4" s="20"/>
    </row>
    <row r="5" spans="1:41" ht="22.5" customHeight="1" thickBot="1">
      <c r="A5" s="255"/>
      <c r="B5" s="256"/>
      <c r="C5" s="256"/>
      <c r="D5" s="257"/>
      <c r="E5" s="259"/>
      <c r="F5" s="196"/>
      <c r="G5" s="263"/>
      <c r="H5" s="264"/>
      <c r="I5" s="228" t="s">
        <v>11</v>
      </c>
      <c r="J5" s="229"/>
      <c r="K5" s="229"/>
      <c r="L5" s="229"/>
      <c r="M5" s="230" t="s">
        <v>15</v>
      </c>
      <c r="N5" s="233" t="s">
        <v>25</v>
      </c>
      <c r="O5" s="244" t="s">
        <v>7</v>
      </c>
      <c r="P5" s="246" t="s">
        <v>8</v>
      </c>
      <c r="Q5" s="246" t="s">
        <v>4</v>
      </c>
      <c r="R5" s="246" t="s">
        <v>3</v>
      </c>
      <c r="S5" s="248" t="s">
        <v>2</v>
      </c>
      <c r="T5" s="268" t="s">
        <v>43</v>
      </c>
      <c r="U5" s="229" t="s">
        <v>40</v>
      </c>
      <c r="V5" s="229"/>
      <c r="W5" s="267"/>
      <c r="X5" s="282" t="s">
        <v>43</v>
      </c>
      <c r="Y5" s="165" t="s">
        <v>44</v>
      </c>
      <c r="Z5" s="168" t="s">
        <v>50</v>
      </c>
      <c r="AA5" s="152" t="s">
        <v>52</v>
      </c>
      <c r="AB5" s="153"/>
      <c r="AC5" s="154"/>
      <c r="AD5" s="152" t="s">
        <v>53</v>
      </c>
      <c r="AE5" s="153"/>
      <c r="AF5" s="154"/>
      <c r="AG5" s="180"/>
      <c r="AH5" s="69"/>
      <c r="AL5" s="20"/>
      <c r="AM5" s="20"/>
      <c r="AN5" s="20"/>
      <c r="AO5" s="20"/>
    </row>
    <row r="6" spans="1:41" ht="24" customHeight="1">
      <c r="A6" s="255"/>
      <c r="B6" s="256"/>
      <c r="C6" s="256"/>
      <c r="D6" s="257"/>
      <c r="E6" s="259"/>
      <c r="F6" s="196"/>
      <c r="G6" s="274" t="s">
        <v>13</v>
      </c>
      <c r="H6" s="276" t="s">
        <v>14</v>
      </c>
      <c r="I6" s="278" t="s">
        <v>33</v>
      </c>
      <c r="J6" s="280" t="s">
        <v>34</v>
      </c>
      <c r="K6" s="280" t="s">
        <v>35</v>
      </c>
      <c r="L6" s="225" t="s">
        <v>10</v>
      </c>
      <c r="M6" s="231"/>
      <c r="N6" s="234"/>
      <c r="O6" s="244"/>
      <c r="P6" s="246"/>
      <c r="Q6" s="246"/>
      <c r="R6" s="246"/>
      <c r="S6" s="248"/>
      <c r="T6" s="269"/>
      <c r="U6" s="236" t="s">
        <v>44</v>
      </c>
      <c r="V6" s="161" t="s">
        <v>45</v>
      </c>
      <c r="W6" s="162"/>
      <c r="X6" s="282"/>
      <c r="Y6" s="166"/>
      <c r="Z6" s="168"/>
      <c r="AA6" s="155"/>
      <c r="AB6" s="156"/>
      <c r="AC6" s="157"/>
      <c r="AD6" s="155"/>
      <c r="AE6" s="156"/>
      <c r="AF6" s="157"/>
      <c r="AG6" s="180"/>
      <c r="AH6" s="70"/>
      <c r="AL6" s="20"/>
      <c r="AM6" s="20"/>
      <c r="AN6" s="20"/>
      <c r="AO6" s="20"/>
    </row>
    <row r="7" spans="1:41" ht="30.75" customHeight="1" thickBot="1">
      <c r="A7" s="255"/>
      <c r="B7" s="256"/>
      <c r="C7" s="256"/>
      <c r="D7" s="257"/>
      <c r="E7" s="259"/>
      <c r="F7" s="196"/>
      <c r="G7" s="274"/>
      <c r="H7" s="276"/>
      <c r="I7" s="278"/>
      <c r="J7" s="280"/>
      <c r="K7" s="280"/>
      <c r="L7" s="226"/>
      <c r="M7" s="231"/>
      <c r="N7" s="234"/>
      <c r="O7" s="244"/>
      <c r="P7" s="246"/>
      <c r="Q7" s="246"/>
      <c r="R7" s="246"/>
      <c r="S7" s="248"/>
      <c r="T7" s="269"/>
      <c r="U7" s="237"/>
      <c r="V7" s="163" t="s">
        <v>46</v>
      </c>
      <c r="W7" s="164"/>
      <c r="X7" s="282"/>
      <c r="Y7" s="166"/>
      <c r="Z7" s="168"/>
      <c r="AA7" s="158"/>
      <c r="AB7" s="159"/>
      <c r="AC7" s="160"/>
      <c r="AD7" s="158"/>
      <c r="AE7" s="159"/>
      <c r="AF7" s="160"/>
      <c r="AG7" s="180"/>
      <c r="AH7" s="70"/>
      <c r="AJ7" s="21"/>
      <c r="AL7" s="20"/>
      <c r="AM7" s="20"/>
      <c r="AN7" s="20"/>
      <c r="AO7" s="20"/>
    </row>
    <row r="8" spans="1:41" ht="65.25" customHeight="1" thickBot="1">
      <c r="A8" s="255"/>
      <c r="B8" s="256"/>
      <c r="C8" s="256"/>
      <c r="D8" s="257"/>
      <c r="E8" s="260"/>
      <c r="F8" s="197"/>
      <c r="G8" s="275"/>
      <c r="H8" s="277"/>
      <c r="I8" s="279"/>
      <c r="J8" s="281"/>
      <c r="K8" s="281"/>
      <c r="L8" s="227"/>
      <c r="M8" s="232"/>
      <c r="N8" s="235"/>
      <c r="O8" s="245"/>
      <c r="P8" s="247"/>
      <c r="Q8" s="247"/>
      <c r="R8" s="247"/>
      <c r="S8" s="249"/>
      <c r="T8" s="270"/>
      <c r="U8" s="238"/>
      <c r="V8" s="93" t="s">
        <v>47</v>
      </c>
      <c r="W8" s="94" t="s">
        <v>48</v>
      </c>
      <c r="X8" s="283"/>
      <c r="Y8" s="167"/>
      <c r="Z8" s="168"/>
      <c r="AA8" s="99" t="s">
        <v>1</v>
      </c>
      <c r="AB8" s="100" t="s">
        <v>1</v>
      </c>
      <c r="AC8" s="101" t="s">
        <v>54</v>
      </c>
      <c r="AD8" s="95" t="s">
        <v>1</v>
      </c>
      <c r="AE8" s="96" t="s">
        <v>1</v>
      </c>
      <c r="AF8" s="97" t="s">
        <v>54</v>
      </c>
      <c r="AG8" s="62" t="s">
        <v>30</v>
      </c>
      <c r="AH8" s="62" t="s">
        <v>31</v>
      </c>
      <c r="AL8" s="20"/>
      <c r="AM8" s="20"/>
      <c r="AN8" s="20"/>
      <c r="AO8" s="20"/>
    </row>
    <row r="9" spans="1:41" s="19" customFormat="1" ht="27.75" customHeight="1">
      <c r="A9" s="22">
        <v>1</v>
      </c>
      <c r="B9" s="79"/>
      <c r="C9" s="80"/>
      <c r="D9" s="23">
        <f t="shared" si="0" ref="D9:D49">E9+F9</f>
        <v>0</v>
      </c>
      <c r="E9" s="4"/>
      <c r="F9" s="5"/>
      <c r="G9" s="6"/>
      <c r="H9" s="5"/>
      <c r="I9" s="7"/>
      <c r="J9" s="8"/>
      <c r="K9" s="8"/>
      <c r="L9" s="9"/>
      <c r="M9" s="10"/>
      <c r="N9" s="5"/>
      <c r="O9" s="7"/>
      <c r="P9" s="8"/>
      <c r="Q9" s="8"/>
      <c r="R9" s="8"/>
      <c r="S9" s="11"/>
      <c r="T9" s="71"/>
      <c r="U9" s="123"/>
      <c r="V9" s="124"/>
      <c r="W9" s="11"/>
      <c r="X9" s="71"/>
      <c r="Y9" s="112"/>
      <c r="Z9" s="113"/>
      <c r="AA9" s="106"/>
      <c r="AB9" s="103"/>
      <c r="AC9" s="104"/>
      <c r="AD9" s="108"/>
      <c r="AE9" s="108"/>
      <c r="AF9" s="109"/>
      <c r="AG9" s="169">
        <v>1</v>
      </c>
      <c r="AH9" s="169"/>
      <c r="AL9" s="20"/>
      <c r="AM9" s="20"/>
      <c r="AN9" s="20"/>
      <c r="AO9" s="20"/>
    </row>
    <row r="10" spans="1:41" s="19" customFormat="1" ht="27.75" customHeight="1">
      <c r="A10" s="22">
        <v>2</v>
      </c>
      <c r="B10" s="22">
        <f>B$9</f>
        <v>0</v>
      </c>
      <c r="C10" s="1"/>
      <c r="D10" s="23">
        <f t="shared" si="0"/>
        <v>0</v>
      </c>
      <c r="E10" s="4"/>
      <c r="F10" s="5"/>
      <c r="G10" s="6"/>
      <c r="H10" s="5"/>
      <c r="I10" s="7"/>
      <c r="J10" s="8"/>
      <c r="K10" s="8"/>
      <c r="L10" s="9"/>
      <c r="M10" s="10"/>
      <c r="N10" s="5"/>
      <c r="O10" s="7"/>
      <c r="P10" s="8"/>
      <c r="Q10" s="8"/>
      <c r="R10" s="8"/>
      <c r="S10" s="11"/>
      <c r="T10" s="71"/>
      <c r="U10" s="123"/>
      <c r="V10" s="124"/>
      <c r="W10" s="11"/>
      <c r="X10" s="71"/>
      <c r="Y10" s="7"/>
      <c r="Z10" s="114"/>
      <c r="AA10" s="107"/>
      <c r="AB10" s="102"/>
      <c r="AC10" s="105"/>
      <c r="AD10" s="2"/>
      <c r="AE10" s="2"/>
      <c r="AF10" s="3"/>
      <c r="AG10" s="170"/>
      <c r="AH10" s="170"/>
      <c r="AL10" s="20"/>
      <c r="AM10" s="20"/>
      <c r="AN10" s="20"/>
      <c r="AO10" s="20"/>
    </row>
    <row r="11" spans="1:41" s="19" customFormat="1" ht="27.75" customHeight="1">
      <c r="A11" s="22">
        <v>3</v>
      </c>
      <c r="B11" s="22">
        <f t="shared" si="1" ref="B11:B28">B$9</f>
        <v>0</v>
      </c>
      <c r="C11" s="1"/>
      <c r="D11" s="23">
        <f t="shared" si="0"/>
        <v>0</v>
      </c>
      <c r="E11" s="4"/>
      <c r="F11" s="5"/>
      <c r="G11" s="6"/>
      <c r="H11" s="5"/>
      <c r="I11" s="7"/>
      <c r="J11" s="8"/>
      <c r="K11" s="8"/>
      <c r="L11" s="9"/>
      <c r="M11" s="10"/>
      <c r="N11" s="5"/>
      <c r="O11" s="7"/>
      <c r="P11" s="8"/>
      <c r="Q11" s="8"/>
      <c r="R11" s="8"/>
      <c r="S11" s="11"/>
      <c r="T11" s="71"/>
      <c r="U11" s="123"/>
      <c r="V11" s="124"/>
      <c r="W11" s="11"/>
      <c r="X11" s="71"/>
      <c r="Y11" s="7"/>
      <c r="Z11" s="114"/>
      <c r="AA11" s="107"/>
      <c r="AB11" s="102"/>
      <c r="AC11" s="105"/>
      <c r="AD11" s="2"/>
      <c r="AE11" s="2"/>
      <c r="AF11" s="3"/>
      <c r="AG11" s="170"/>
      <c r="AH11" s="170"/>
      <c r="AL11" s="20"/>
      <c r="AM11" s="20"/>
      <c r="AN11" s="20"/>
      <c r="AO11" s="20"/>
    </row>
    <row r="12" spans="1:41" s="19" customFormat="1" ht="27.75" customHeight="1">
      <c r="A12" s="22">
        <v>4</v>
      </c>
      <c r="B12" s="22">
        <f t="shared" si="1"/>
        <v>0</v>
      </c>
      <c r="C12" s="1"/>
      <c r="D12" s="23">
        <f t="shared" si="0"/>
        <v>0</v>
      </c>
      <c r="E12" s="4"/>
      <c r="F12" s="5"/>
      <c r="G12" s="6"/>
      <c r="H12" s="5"/>
      <c r="I12" s="7"/>
      <c r="J12" s="8"/>
      <c r="K12" s="8"/>
      <c r="L12" s="9"/>
      <c r="M12" s="10"/>
      <c r="N12" s="5"/>
      <c r="O12" s="7"/>
      <c r="P12" s="8"/>
      <c r="Q12" s="8"/>
      <c r="R12" s="8"/>
      <c r="S12" s="11"/>
      <c r="T12" s="71"/>
      <c r="U12" s="123"/>
      <c r="V12" s="124"/>
      <c r="W12" s="11"/>
      <c r="X12" s="71"/>
      <c r="Y12" s="7"/>
      <c r="Z12" s="114"/>
      <c r="AA12" s="107"/>
      <c r="AB12" s="102"/>
      <c r="AC12" s="105"/>
      <c r="AD12" s="2"/>
      <c r="AE12" s="2"/>
      <c r="AF12" s="3"/>
      <c r="AG12" s="170"/>
      <c r="AH12" s="170"/>
      <c r="AL12" s="20"/>
      <c r="AM12" s="20"/>
      <c r="AN12" s="20"/>
      <c r="AO12" s="20"/>
    </row>
    <row r="13" spans="1:41" s="19" customFormat="1" ht="27.75" customHeight="1">
      <c r="A13" s="22">
        <v>5</v>
      </c>
      <c r="B13" s="22">
        <f t="shared" si="1"/>
        <v>0</v>
      </c>
      <c r="C13" s="1"/>
      <c r="D13" s="23">
        <f t="shared" si="0"/>
        <v>0</v>
      </c>
      <c r="E13" s="4"/>
      <c r="F13" s="5"/>
      <c r="G13" s="6"/>
      <c r="H13" s="5"/>
      <c r="I13" s="7"/>
      <c r="J13" s="8"/>
      <c r="K13" s="8"/>
      <c r="L13" s="9"/>
      <c r="M13" s="10"/>
      <c r="N13" s="5"/>
      <c r="O13" s="7"/>
      <c r="P13" s="8"/>
      <c r="Q13" s="8"/>
      <c r="R13" s="8"/>
      <c r="S13" s="11"/>
      <c r="T13" s="71"/>
      <c r="U13" s="123"/>
      <c r="V13" s="124"/>
      <c r="W13" s="11"/>
      <c r="X13" s="71"/>
      <c r="Y13" s="7"/>
      <c r="Z13" s="114"/>
      <c r="AA13" s="107"/>
      <c r="AB13" s="102"/>
      <c r="AC13" s="105"/>
      <c r="AD13" s="2"/>
      <c r="AE13" s="2"/>
      <c r="AF13" s="3"/>
      <c r="AG13" s="170"/>
      <c r="AH13" s="170"/>
      <c r="AL13" s="20"/>
      <c r="AM13" s="20"/>
      <c r="AN13" s="20"/>
      <c r="AO13" s="20"/>
    </row>
    <row r="14" spans="1:41" s="19" customFormat="1" ht="27.75" customHeight="1">
      <c r="A14" s="22">
        <v>6</v>
      </c>
      <c r="B14" s="22">
        <f t="shared" si="1"/>
        <v>0</v>
      </c>
      <c r="C14" s="1"/>
      <c r="D14" s="23">
        <f t="shared" si="0"/>
        <v>0</v>
      </c>
      <c r="E14" s="4"/>
      <c r="F14" s="5"/>
      <c r="G14" s="6"/>
      <c r="H14" s="5"/>
      <c r="I14" s="7"/>
      <c r="J14" s="8"/>
      <c r="K14" s="8"/>
      <c r="L14" s="9"/>
      <c r="M14" s="10"/>
      <c r="N14" s="5"/>
      <c r="O14" s="7"/>
      <c r="P14" s="8"/>
      <c r="Q14" s="8"/>
      <c r="R14" s="8"/>
      <c r="S14" s="11"/>
      <c r="T14" s="71"/>
      <c r="U14" s="123"/>
      <c r="V14" s="124"/>
      <c r="W14" s="11"/>
      <c r="X14" s="71"/>
      <c r="Y14" s="7"/>
      <c r="Z14" s="114"/>
      <c r="AA14" s="107"/>
      <c r="AB14" s="102"/>
      <c r="AC14" s="105"/>
      <c r="AD14" s="2"/>
      <c r="AE14" s="2"/>
      <c r="AF14" s="3"/>
      <c r="AG14" s="170"/>
      <c r="AH14" s="170"/>
      <c r="AL14" s="20"/>
      <c r="AM14" s="20"/>
      <c r="AN14" s="20"/>
      <c r="AO14" s="20"/>
    </row>
    <row r="15" spans="1:41" s="19" customFormat="1" ht="27.75" customHeight="1">
      <c r="A15" s="22">
        <v>7</v>
      </c>
      <c r="B15" s="22">
        <f t="shared" si="1"/>
        <v>0</v>
      </c>
      <c r="C15" s="1"/>
      <c r="D15" s="23">
        <f t="shared" si="0"/>
        <v>0</v>
      </c>
      <c r="E15" s="4"/>
      <c r="F15" s="5"/>
      <c r="G15" s="6"/>
      <c r="H15" s="5"/>
      <c r="I15" s="7"/>
      <c r="J15" s="8"/>
      <c r="K15" s="8"/>
      <c r="L15" s="9"/>
      <c r="M15" s="10"/>
      <c r="N15" s="5"/>
      <c r="O15" s="7"/>
      <c r="P15" s="8"/>
      <c r="Q15" s="8"/>
      <c r="R15" s="8"/>
      <c r="S15" s="11"/>
      <c r="T15" s="71"/>
      <c r="U15" s="123"/>
      <c r="V15" s="124"/>
      <c r="W15" s="11"/>
      <c r="X15" s="71"/>
      <c r="Y15" s="7"/>
      <c r="Z15" s="114"/>
      <c r="AA15" s="107"/>
      <c r="AB15" s="102"/>
      <c r="AC15" s="105"/>
      <c r="AD15" s="2"/>
      <c r="AE15" s="2"/>
      <c r="AF15" s="3"/>
      <c r="AG15" s="170"/>
      <c r="AH15" s="170"/>
      <c r="AL15" s="20"/>
      <c r="AM15" s="20"/>
      <c r="AN15" s="20"/>
      <c r="AO15" s="20"/>
    </row>
    <row r="16" spans="1:41" s="19" customFormat="1" ht="27.75" customHeight="1">
      <c r="A16" s="22">
        <v>8</v>
      </c>
      <c r="B16" s="22">
        <f t="shared" si="1"/>
        <v>0</v>
      </c>
      <c r="C16" s="1"/>
      <c r="D16" s="23">
        <f t="shared" si="0"/>
        <v>0</v>
      </c>
      <c r="E16" s="4"/>
      <c r="F16" s="5"/>
      <c r="G16" s="6"/>
      <c r="H16" s="5"/>
      <c r="I16" s="7"/>
      <c r="J16" s="8"/>
      <c r="K16" s="8"/>
      <c r="L16" s="9"/>
      <c r="M16" s="10"/>
      <c r="N16" s="5"/>
      <c r="O16" s="7"/>
      <c r="P16" s="8"/>
      <c r="Q16" s="8"/>
      <c r="R16" s="8"/>
      <c r="S16" s="11"/>
      <c r="T16" s="71"/>
      <c r="U16" s="123"/>
      <c r="V16" s="124"/>
      <c r="W16" s="11"/>
      <c r="X16" s="71"/>
      <c r="Y16" s="7"/>
      <c r="Z16" s="114"/>
      <c r="AA16" s="107"/>
      <c r="AB16" s="102"/>
      <c r="AC16" s="105"/>
      <c r="AD16" s="2"/>
      <c r="AE16" s="2"/>
      <c r="AF16" s="3"/>
      <c r="AG16" s="170"/>
      <c r="AH16" s="170"/>
      <c r="AL16" s="20"/>
      <c r="AM16" s="20"/>
      <c r="AN16" s="20"/>
      <c r="AO16" s="20"/>
    </row>
    <row r="17" spans="1:41" s="19" customFormat="1" ht="27.75" customHeight="1">
      <c r="A17" s="22">
        <v>9</v>
      </c>
      <c r="B17" s="22">
        <f t="shared" si="1"/>
        <v>0</v>
      </c>
      <c r="C17" s="1"/>
      <c r="D17" s="23">
        <f t="shared" si="0"/>
        <v>0</v>
      </c>
      <c r="E17" s="4"/>
      <c r="F17" s="5"/>
      <c r="G17" s="6"/>
      <c r="H17" s="5"/>
      <c r="I17" s="7"/>
      <c r="J17" s="8"/>
      <c r="K17" s="8"/>
      <c r="L17" s="9"/>
      <c r="M17" s="10"/>
      <c r="N17" s="5"/>
      <c r="O17" s="7"/>
      <c r="P17" s="8"/>
      <c r="Q17" s="8"/>
      <c r="R17" s="8"/>
      <c r="S17" s="11"/>
      <c r="T17" s="71"/>
      <c r="U17" s="123"/>
      <c r="V17" s="124"/>
      <c r="W17" s="11"/>
      <c r="X17" s="71"/>
      <c r="Y17" s="7"/>
      <c r="Z17" s="114"/>
      <c r="AA17" s="107"/>
      <c r="AB17" s="102"/>
      <c r="AC17" s="105"/>
      <c r="AD17" s="2"/>
      <c r="AE17" s="2"/>
      <c r="AF17" s="3"/>
      <c r="AG17" s="170"/>
      <c r="AH17" s="170"/>
      <c r="AL17" s="20"/>
      <c r="AM17" s="20"/>
      <c r="AN17" s="20"/>
      <c r="AO17" s="20"/>
    </row>
    <row r="18" spans="1:41" s="19" customFormat="1" ht="27.75" customHeight="1">
      <c r="A18" s="22">
        <v>10</v>
      </c>
      <c r="B18" s="22">
        <f t="shared" si="1"/>
        <v>0</v>
      </c>
      <c r="C18" s="1"/>
      <c r="D18" s="23">
        <f t="shared" si="0"/>
        <v>0</v>
      </c>
      <c r="E18" s="4"/>
      <c r="F18" s="5"/>
      <c r="G18" s="6"/>
      <c r="H18" s="5"/>
      <c r="I18" s="7"/>
      <c r="J18" s="8"/>
      <c r="K18" s="8"/>
      <c r="L18" s="9"/>
      <c r="M18" s="10"/>
      <c r="N18" s="5"/>
      <c r="O18" s="7"/>
      <c r="P18" s="8"/>
      <c r="Q18" s="8"/>
      <c r="R18" s="8"/>
      <c r="S18" s="11"/>
      <c r="T18" s="71"/>
      <c r="U18" s="123"/>
      <c r="V18" s="124"/>
      <c r="W18" s="11"/>
      <c r="X18" s="71"/>
      <c r="Y18" s="7"/>
      <c r="Z18" s="114"/>
      <c r="AA18" s="107"/>
      <c r="AB18" s="102"/>
      <c r="AC18" s="105"/>
      <c r="AD18" s="2"/>
      <c r="AE18" s="2"/>
      <c r="AF18" s="3"/>
      <c r="AG18" s="170"/>
      <c r="AH18" s="170"/>
      <c r="AL18" s="20"/>
      <c r="AM18" s="20"/>
      <c r="AN18" s="20"/>
      <c r="AO18" s="20"/>
    </row>
    <row r="19" spans="1:41" s="19" customFormat="1" ht="27.75" customHeight="1">
      <c r="A19" s="22">
        <v>11</v>
      </c>
      <c r="B19" s="22">
        <f t="shared" si="1"/>
        <v>0</v>
      </c>
      <c r="C19" s="1"/>
      <c r="D19" s="23">
        <f t="shared" si="0"/>
        <v>0</v>
      </c>
      <c r="E19" s="4"/>
      <c r="F19" s="5"/>
      <c r="G19" s="6"/>
      <c r="H19" s="5"/>
      <c r="I19" s="7"/>
      <c r="J19" s="8"/>
      <c r="K19" s="8"/>
      <c r="L19" s="9"/>
      <c r="M19" s="10"/>
      <c r="N19" s="5"/>
      <c r="O19" s="7"/>
      <c r="P19" s="8"/>
      <c r="Q19" s="8"/>
      <c r="R19" s="8"/>
      <c r="S19" s="11"/>
      <c r="T19" s="71"/>
      <c r="U19" s="123"/>
      <c r="V19" s="124"/>
      <c r="W19" s="11"/>
      <c r="X19" s="71"/>
      <c r="Y19" s="7"/>
      <c r="Z19" s="114"/>
      <c r="AA19" s="107"/>
      <c r="AB19" s="102"/>
      <c r="AC19" s="105"/>
      <c r="AD19" s="2"/>
      <c r="AE19" s="2"/>
      <c r="AF19" s="3"/>
      <c r="AG19" s="170"/>
      <c r="AH19" s="170"/>
      <c r="AL19" s="20"/>
      <c r="AM19" s="20"/>
      <c r="AN19" s="20"/>
      <c r="AO19" s="20"/>
    </row>
    <row r="20" spans="1:41" s="19" customFormat="1" ht="27.75" customHeight="1">
      <c r="A20" s="22">
        <v>12</v>
      </c>
      <c r="B20" s="22">
        <f t="shared" si="1"/>
        <v>0</v>
      </c>
      <c r="C20" s="1"/>
      <c r="D20" s="23">
        <f t="shared" si="0"/>
        <v>0</v>
      </c>
      <c r="E20" s="4"/>
      <c r="F20" s="5"/>
      <c r="G20" s="6"/>
      <c r="H20" s="5"/>
      <c r="I20" s="7"/>
      <c r="J20" s="8"/>
      <c r="K20" s="8"/>
      <c r="L20" s="9"/>
      <c r="M20" s="10"/>
      <c r="N20" s="5"/>
      <c r="O20" s="7"/>
      <c r="P20" s="8"/>
      <c r="Q20" s="8"/>
      <c r="R20" s="8"/>
      <c r="S20" s="11"/>
      <c r="T20" s="71"/>
      <c r="U20" s="123"/>
      <c r="V20" s="124"/>
      <c r="W20" s="11"/>
      <c r="X20" s="71"/>
      <c r="Y20" s="7"/>
      <c r="Z20" s="114"/>
      <c r="AA20" s="107"/>
      <c r="AB20" s="102"/>
      <c r="AC20" s="105"/>
      <c r="AD20" s="2"/>
      <c r="AE20" s="2"/>
      <c r="AF20" s="3"/>
      <c r="AG20" s="170"/>
      <c r="AH20" s="170"/>
      <c r="AL20" s="20"/>
      <c r="AM20" s="20"/>
      <c r="AN20" s="20"/>
      <c r="AO20" s="20"/>
    </row>
    <row r="21" spans="1:41" s="19" customFormat="1" ht="27.75" customHeight="1">
      <c r="A21" s="22">
        <v>13</v>
      </c>
      <c r="B21" s="22">
        <f t="shared" si="1"/>
        <v>0</v>
      </c>
      <c r="C21" s="1"/>
      <c r="D21" s="23">
        <f t="shared" si="0"/>
        <v>0</v>
      </c>
      <c r="E21" s="4"/>
      <c r="F21" s="5"/>
      <c r="G21" s="6"/>
      <c r="H21" s="5"/>
      <c r="I21" s="7"/>
      <c r="J21" s="8"/>
      <c r="K21" s="8"/>
      <c r="L21" s="9"/>
      <c r="M21" s="10"/>
      <c r="N21" s="5"/>
      <c r="O21" s="7"/>
      <c r="P21" s="8"/>
      <c r="Q21" s="8"/>
      <c r="R21" s="8"/>
      <c r="S21" s="11"/>
      <c r="T21" s="71"/>
      <c r="U21" s="123"/>
      <c r="V21" s="124"/>
      <c r="W21" s="11"/>
      <c r="X21" s="71"/>
      <c r="Y21" s="7"/>
      <c r="Z21" s="114"/>
      <c r="AA21" s="107"/>
      <c r="AB21" s="102"/>
      <c r="AC21" s="105"/>
      <c r="AD21" s="2"/>
      <c r="AE21" s="2"/>
      <c r="AF21" s="3"/>
      <c r="AG21" s="170"/>
      <c r="AH21" s="170"/>
      <c r="AL21" s="20"/>
      <c r="AM21" s="20"/>
      <c r="AN21" s="20"/>
      <c r="AO21" s="20"/>
    </row>
    <row r="22" spans="1:41" s="19" customFormat="1" ht="27.75" customHeight="1">
      <c r="A22" s="22">
        <v>14</v>
      </c>
      <c r="B22" s="22">
        <f t="shared" si="1"/>
        <v>0</v>
      </c>
      <c r="C22" s="1"/>
      <c r="D22" s="23">
        <f t="shared" si="0"/>
        <v>0</v>
      </c>
      <c r="E22" s="4"/>
      <c r="F22" s="5"/>
      <c r="G22" s="6"/>
      <c r="H22" s="5"/>
      <c r="I22" s="7"/>
      <c r="J22" s="8"/>
      <c r="K22" s="8"/>
      <c r="L22" s="9"/>
      <c r="M22" s="10"/>
      <c r="N22" s="5"/>
      <c r="O22" s="7"/>
      <c r="P22" s="8"/>
      <c r="Q22" s="8"/>
      <c r="R22" s="8"/>
      <c r="S22" s="11"/>
      <c r="T22" s="71"/>
      <c r="U22" s="123"/>
      <c r="V22" s="124"/>
      <c r="W22" s="11"/>
      <c r="X22" s="71"/>
      <c r="Y22" s="7"/>
      <c r="Z22" s="114"/>
      <c r="AA22" s="107"/>
      <c r="AB22" s="102"/>
      <c r="AC22" s="105"/>
      <c r="AD22" s="2"/>
      <c r="AE22" s="2"/>
      <c r="AF22" s="3"/>
      <c r="AG22" s="170"/>
      <c r="AH22" s="170"/>
      <c r="AL22" s="20"/>
      <c r="AM22" s="20"/>
      <c r="AN22" s="20"/>
      <c r="AO22" s="20"/>
    </row>
    <row r="23" spans="1:41" s="19" customFormat="1" ht="27.75" customHeight="1">
      <c r="A23" s="22">
        <v>15</v>
      </c>
      <c r="B23" s="22">
        <f t="shared" si="1"/>
        <v>0</v>
      </c>
      <c r="C23" s="1"/>
      <c r="D23" s="23">
        <f t="shared" si="0"/>
        <v>0</v>
      </c>
      <c r="E23" s="4"/>
      <c r="F23" s="5"/>
      <c r="G23" s="6"/>
      <c r="H23" s="5"/>
      <c r="I23" s="7"/>
      <c r="J23" s="8"/>
      <c r="K23" s="8"/>
      <c r="L23" s="9"/>
      <c r="M23" s="10"/>
      <c r="N23" s="5"/>
      <c r="O23" s="7"/>
      <c r="P23" s="8"/>
      <c r="Q23" s="8"/>
      <c r="R23" s="8"/>
      <c r="S23" s="11"/>
      <c r="T23" s="71"/>
      <c r="U23" s="123"/>
      <c r="V23" s="124"/>
      <c r="W23" s="11"/>
      <c r="X23" s="71"/>
      <c r="Y23" s="7"/>
      <c r="Z23" s="114"/>
      <c r="AA23" s="107"/>
      <c r="AB23" s="102"/>
      <c r="AC23" s="105"/>
      <c r="AD23" s="2"/>
      <c r="AE23" s="2"/>
      <c r="AF23" s="3"/>
      <c r="AG23" s="170"/>
      <c r="AH23" s="170"/>
      <c r="AL23" s="20"/>
      <c r="AM23" s="20"/>
      <c r="AN23" s="20"/>
      <c r="AO23" s="20"/>
    </row>
    <row r="24" spans="1:41" s="19" customFormat="1" ht="27.75" customHeight="1">
      <c r="A24" s="22">
        <v>16</v>
      </c>
      <c r="B24" s="22">
        <f t="shared" si="1"/>
        <v>0</v>
      </c>
      <c r="C24" s="1"/>
      <c r="D24" s="23">
        <f t="shared" si="0"/>
        <v>0</v>
      </c>
      <c r="E24" s="4"/>
      <c r="F24" s="5"/>
      <c r="G24" s="6"/>
      <c r="H24" s="5"/>
      <c r="I24" s="7"/>
      <c r="J24" s="8"/>
      <c r="K24" s="8"/>
      <c r="L24" s="9"/>
      <c r="M24" s="10"/>
      <c r="N24" s="5"/>
      <c r="O24" s="7"/>
      <c r="P24" s="8"/>
      <c r="Q24" s="8"/>
      <c r="R24" s="8"/>
      <c r="S24" s="11"/>
      <c r="T24" s="71"/>
      <c r="U24" s="123"/>
      <c r="V24" s="124"/>
      <c r="W24" s="11"/>
      <c r="X24" s="71"/>
      <c r="Y24" s="7"/>
      <c r="Z24" s="114"/>
      <c r="AA24" s="107"/>
      <c r="AB24" s="102"/>
      <c r="AC24" s="105"/>
      <c r="AD24" s="2"/>
      <c r="AE24" s="2"/>
      <c r="AF24" s="3"/>
      <c r="AG24" s="170"/>
      <c r="AH24" s="170"/>
      <c r="AL24" s="20"/>
      <c r="AM24" s="20"/>
      <c r="AN24" s="20"/>
      <c r="AO24" s="20"/>
    </row>
    <row r="25" spans="1:41" s="19" customFormat="1" ht="27.75" customHeight="1">
      <c r="A25" s="22">
        <v>17</v>
      </c>
      <c r="B25" s="22">
        <f t="shared" si="1"/>
        <v>0</v>
      </c>
      <c r="C25" s="1"/>
      <c r="D25" s="23">
        <f t="shared" si="0"/>
        <v>0</v>
      </c>
      <c r="E25" s="4"/>
      <c r="F25" s="5"/>
      <c r="G25" s="6"/>
      <c r="H25" s="5"/>
      <c r="I25" s="7"/>
      <c r="J25" s="8"/>
      <c r="K25" s="8"/>
      <c r="L25" s="9"/>
      <c r="M25" s="10"/>
      <c r="N25" s="5"/>
      <c r="O25" s="7"/>
      <c r="P25" s="8"/>
      <c r="Q25" s="8"/>
      <c r="R25" s="8"/>
      <c r="S25" s="11"/>
      <c r="T25" s="71"/>
      <c r="U25" s="123"/>
      <c r="V25" s="124"/>
      <c r="W25" s="11"/>
      <c r="X25" s="71"/>
      <c r="Y25" s="7"/>
      <c r="Z25" s="114"/>
      <c r="AA25" s="107"/>
      <c r="AB25" s="102"/>
      <c r="AC25" s="105"/>
      <c r="AD25" s="2"/>
      <c r="AE25" s="2"/>
      <c r="AF25" s="3"/>
      <c r="AG25" s="170"/>
      <c r="AH25" s="170"/>
      <c r="AL25" s="20"/>
      <c r="AM25" s="20"/>
      <c r="AN25" s="20"/>
      <c r="AO25" s="20"/>
    </row>
    <row r="26" spans="1:41" s="19" customFormat="1" ht="27.75" customHeight="1">
      <c r="A26" s="22">
        <v>18</v>
      </c>
      <c r="B26" s="22">
        <f t="shared" si="1"/>
        <v>0</v>
      </c>
      <c r="C26" s="1"/>
      <c r="D26" s="23">
        <f t="shared" si="0"/>
        <v>0</v>
      </c>
      <c r="E26" s="4"/>
      <c r="F26" s="5"/>
      <c r="G26" s="6"/>
      <c r="H26" s="5"/>
      <c r="I26" s="7"/>
      <c r="J26" s="8"/>
      <c r="K26" s="8"/>
      <c r="L26" s="9"/>
      <c r="M26" s="10"/>
      <c r="N26" s="5"/>
      <c r="O26" s="7"/>
      <c r="P26" s="8"/>
      <c r="Q26" s="8"/>
      <c r="R26" s="8"/>
      <c r="S26" s="11"/>
      <c r="T26" s="71"/>
      <c r="U26" s="123"/>
      <c r="V26" s="124"/>
      <c r="W26" s="11"/>
      <c r="X26" s="71"/>
      <c r="Y26" s="7"/>
      <c r="Z26" s="114"/>
      <c r="AA26" s="107"/>
      <c r="AB26" s="102"/>
      <c r="AC26" s="105"/>
      <c r="AD26" s="2"/>
      <c r="AE26" s="2"/>
      <c r="AF26" s="3"/>
      <c r="AG26" s="170"/>
      <c r="AH26" s="170"/>
      <c r="AL26" s="20"/>
      <c r="AM26" s="20"/>
      <c r="AN26" s="20"/>
      <c r="AO26" s="20"/>
    </row>
    <row r="27" spans="1:41" s="19" customFormat="1" ht="27.75" customHeight="1">
      <c r="A27" s="22">
        <v>19</v>
      </c>
      <c r="B27" s="76">
        <f t="shared" si="1"/>
        <v>0</v>
      </c>
      <c r="C27" s="1"/>
      <c r="D27" s="23">
        <f t="shared" si="0"/>
        <v>0</v>
      </c>
      <c r="E27" s="4"/>
      <c r="F27" s="5"/>
      <c r="G27" s="6"/>
      <c r="H27" s="5"/>
      <c r="I27" s="7"/>
      <c r="J27" s="8"/>
      <c r="K27" s="8"/>
      <c r="L27" s="9"/>
      <c r="M27" s="10"/>
      <c r="N27" s="5"/>
      <c r="O27" s="7"/>
      <c r="P27" s="8"/>
      <c r="Q27" s="8"/>
      <c r="R27" s="8"/>
      <c r="S27" s="11"/>
      <c r="T27" s="71"/>
      <c r="U27" s="123"/>
      <c r="V27" s="124"/>
      <c r="W27" s="11"/>
      <c r="X27" s="71"/>
      <c r="Y27" s="7"/>
      <c r="Z27" s="114"/>
      <c r="AA27" s="107"/>
      <c r="AB27" s="102"/>
      <c r="AC27" s="105"/>
      <c r="AD27" s="2"/>
      <c r="AE27" s="2"/>
      <c r="AF27" s="3"/>
      <c r="AG27" s="170"/>
      <c r="AH27" s="170"/>
      <c r="AL27" s="20"/>
      <c r="AM27" s="20"/>
      <c r="AN27" s="20"/>
      <c r="AO27" s="20"/>
    </row>
    <row r="28" spans="1:41" s="19" customFormat="1" ht="27.75" customHeight="1">
      <c r="A28" s="22">
        <v>20</v>
      </c>
      <c r="B28" s="76">
        <f t="shared" si="1"/>
        <v>0</v>
      </c>
      <c r="C28" s="1"/>
      <c r="D28" s="23">
        <f t="shared" si="0"/>
        <v>0</v>
      </c>
      <c r="E28" s="4"/>
      <c r="F28" s="5"/>
      <c r="G28" s="6"/>
      <c r="H28" s="5"/>
      <c r="I28" s="7"/>
      <c r="J28" s="8"/>
      <c r="K28" s="8"/>
      <c r="L28" s="9"/>
      <c r="M28" s="10"/>
      <c r="N28" s="5"/>
      <c r="O28" s="7"/>
      <c r="P28" s="8"/>
      <c r="Q28" s="8"/>
      <c r="R28" s="8"/>
      <c r="S28" s="11"/>
      <c r="T28" s="71"/>
      <c r="U28" s="123"/>
      <c r="V28" s="124"/>
      <c r="W28" s="11"/>
      <c r="X28" s="71"/>
      <c r="Y28" s="7"/>
      <c r="Z28" s="114"/>
      <c r="AA28" s="107"/>
      <c r="AB28" s="102"/>
      <c r="AC28" s="105"/>
      <c r="AD28" s="2"/>
      <c r="AE28" s="2"/>
      <c r="AF28" s="3"/>
      <c r="AG28" s="170"/>
      <c r="AH28" s="170"/>
      <c r="AL28" s="20"/>
      <c r="AM28" s="20"/>
      <c r="AN28" s="20"/>
      <c r="AO28" s="20"/>
    </row>
    <row r="29" spans="1:34" s="30" customFormat="1" ht="30.75" customHeight="1">
      <c r="A29" s="24" t="s">
        <v>17</v>
      </c>
      <c r="B29" s="24">
        <f>B9</f>
        <v>0</v>
      </c>
      <c r="C29" s="24" t="s">
        <v>18</v>
      </c>
      <c r="D29" s="25">
        <f t="shared" si="2" ref="D29:AF29">SUM(D9:D28)</f>
        <v>0</v>
      </c>
      <c r="E29" s="25">
        <f t="shared" si="2"/>
        <v>0</v>
      </c>
      <c r="F29" s="26">
        <f t="shared" si="2"/>
        <v>0</v>
      </c>
      <c r="G29" s="27">
        <f t="shared" si="2"/>
        <v>0</v>
      </c>
      <c r="H29" s="26">
        <f t="shared" si="2"/>
        <v>0</v>
      </c>
      <c r="I29" s="27">
        <f t="shared" si="2"/>
        <v>0</v>
      </c>
      <c r="J29" s="25">
        <f t="shared" si="2"/>
        <v>0</v>
      </c>
      <c r="K29" s="25">
        <f t="shared" si="2"/>
        <v>0</v>
      </c>
      <c r="L29" s="28">
        <f t="shared" si="2"/>
        <v>0</v>
      </c>
      <c r="M29" s="27">
        <f t="shared" si="2"/>
        <v>0</v>
      </c>
      <c r="N29" s="26">
        <f t="shared" si="2"/>
        <v>0</v>
      </c>
      <c r="O29" s="27">
        <f t="shared" si="2"/>
        <v>0</v>
      </c>
      <c r="P29" s="25">
        <f t="shared" si="2"/>
        <v>0</v>
      </c>
      <c r="Q29" s="25">
        <f t="shared" si="2"/>
        <v>0</v>
      </c>
      <c r="R29" s="25">
        <f t="shared" si="2"/>
        <v>0</v>
      </c>
      <c r="S29" s="28">
        <f t="shared" si="2"/>
        <v>0</v>
      </c>
      <c r="T29" s="72">
        <f t="shared" si="2"/>
        <v>0</v>
      </c>
      <c r="U29" s="29">
        <f t="shared" si="2"/>
        <v>0</v>
      </c>
      <c r="V29" s="90">
        <f t="shared" si="2"/>
        <v>0</v>
      </c>
      <c r="W29" s="26">
        <f t="shared" si="2"/>
        <v>0</v>
      </c>
      <c r="X29" s="72">
        <f t="shared" si="2"/>
        <v>0</v>
      </c>
      <c r="Y29" s="27">
        <f t="shared" si="2"/>
        <v>0</v>
      </c>
      <c r="Z29" s="90">
        <f t="shared" si="2"/>
        <v>0</v>
      </c>
      <c r="AA29" s="27">
        <f t="shared" si="2"/>
        <v>0</v>
      </c>
      <c r="AB29" s="25">
        <f t="shared" si="2"/>
        <v>0</v>
      </c>
      <c r="AC29" s="26">
        <f t="shared" si="2"/>
        <v>0</v>
      </c>
      <c r="AD29" s="29">
        <f t="shared" si="2"/>
        <v>0</v>
      </c>
      <c r="AE29" s="25">
        <f t="shared" si="2"/>
        <v>0</v>
      </c>
      <c r="AF29" s="26">
        <f t="shared" si="2"/>
        <v>0</v>
      </c>
      <c r="AG29" s="170"/>
      <c r="AH29" s="170"/>
    </row>
    <row r="30" spans="1:34" ht="27.75" customHeight="1">
      <c r="A30" s="31">
        <v>1</v>
      </c>
      <c r="B30" s="32">
        <f t="shared" si="3" ref="B30:B49">B$9</f>
        <v>0</v>
      </c>
      <c r="C30" s="32">
        <f>C9</f>
        <v>0</v>
      </c>
      <c r="D30" s="33">
        <f t="shared" si="0"/>
        <v>0</v>
      </c>
      <c r="E30" s="4"/>
      <c r="F30" s="5"/>
      <c r="G30" s="6"/>
      <c r="H30" s="5"/>
      <c r="I30" s="115"/>
      <c r="J30" s="121"/>
      <c r="K30" s="121"/>
      <c r="L30" s="122"/>
      <c r="M30" s="10"/>
      <c r="N30" s="5"/>
      <c r="O30" s="115"/>
      <c r="P30" s="121"/>
      <c r="Q30" s="121"/>
      <c r="R30" s="121"/>
      <c r="S30" s="110"/>
      <c r="T30" s="71"/>
      <c r="U30" s="125"/>
      <c r="V30" s="126"/>
      <c r="W30" s="110"/>
      <c r="X30" s="71"/>
      <c r="Y30" s="115"/>
      <c r="Z30" s="116"/>
      <c r="AA30" s="107"/>
      <c r="AB30" s="102"/>
      <c r="AC30" s="105"/>
      <c r="AD30" s="119"/>
      <c r="AE30" s="119"/>
      <c r="AF30" s="120"/>
      <c r="AG30" s="170"/>
      <c r="AH30" s="170"/>
    </row>
    <row r="31" spans="1:34" ht="27.75" customHeight="1">
      <c r="A31" s="31">
        <v>2</v>
      </c>
      <c r="B31" s="32">
        <f t="shared" si="3"/>
        <v>0</v>
      </c>
      <c r="C31" s="32">
        <f t="shared" si="4" ref="C31:C49">C10</f>
        <v>0</v>
      </c>
      <c r="D31" s="33">
        <f t="shared" si="0"/>
        <v>0</v>
      </c>
      <c r="E31" s="4"/>
      <c r="F31" s="5"/>
      <c r="G31" s="6"/>
      <c r="H31" s="5"/>
      <c r="I31" s="115"/>
      <c r="J31" s="121"/>
      <c r="K31" s="121"/>
      <c r="L31" s="122"/>
      <c r="M31" s="10"/>
      <c r="N31" s="5"/>
      <c r="O31" s="115"/>
      <c r="P31" s="121"/>
      <c r="Q31" s="121"/>
      <c r="R31" s="121"/>
      <c r="S31" s="110"/>
      <c r="T31" s="71"/>
      <c r="U31" s="125"/>
      <c r="V31" s="126"/>
      <c r="W31" s="110"/>
      <c r="X31" s="71"/>
      <c r="Y31" s="115"/>
      <c r="Z31" s="116"/>
      <c r="AA31" s="107"/>
      <c r="AB31" s="102"/>
      <c r="AC31" s="105"/>
      <c r="AD31" s="119"/>
      <c r="AE31" s="119"/>
      <c r="AF31" s="120"/>
      <c r="AG31" s="170"/>
      <c r="AH31" s="170"/>
    </row>
    <row r="32" spans="1:34" ht="27.75" customHeight="1">
      <c r="A32" s="31">
        <v>3</v>
      </c>
      <c r="B32" s="32">
        <f t="shared" si="3"/>
        <v>0</v>
      </c>
      <c r="C32" s="32">
        <f t="shared" si="4"/>
        <v>0</v>
      </c>
      <c r="D32" s="33">
        <f t="shared" si="0"/>
        <v>0</v>
      </c>
      <c r="E32" s="4"/>
      <c r="F32" s="5"/>
      <c r="G32" s="6"/>
      <c r="H32" s="5"/>
      <c r="I32" s="115"/>
      <c r="J32" s="121"/>
      <c r="K32" s="121"/>
      <c r="L32" s="122"/>
      <c r="M32" s="10"/>
      <c r="N32" s="5"/>
      <c r="O32" s="115"/>
      <c r="P32" s="121"/>
      <c r="Q32" s="121"/>
      <c r="R32" s="121"/>
      <c r="S32" s="110"/>
      <c r="T32" s="71"/>
      <c r="U32" s="125"/>
      <c r="V32" s="126"/>
      <c r="W32" s="110"/>
      <c r="X32" s="71"/>
      <c r="Y32" s="115"/>
      <c r="Z32" s="116"/>
      <c r="AA32" s="107"/>
      <c r="AB32" s="102"/>
      <c r="AC32" s="105"/>
      <c r="AD32" s="119"/>
      <c r="AE32" s="119"/>
      <c r="AF32" s="120"/>
      <c r="AG32" s="170"/>
      <c r="AH32" s="170"/>
    </row>
    <row r="33" spans="1:34" ht="27.75" customHeight="1">
      <c r="A33" s="31">
        <v>4</v>
      </c>
      <c r="B33" s="32">
        <f t="shared" si="3"/>
        <v>0</v>
      </c>
      <c r="C33" s="32">
        <f t="shared" si="4"/>
        <v>0</v>
      </c>
      <c r="D33" s="33">
        <f t="shared" si="0"/>
        <v>0</v>
      </c>
      <c r="E33" s="4"/>
      <c r="F33" s="5"/>
      <c r="G33" s="6"/>
      <c r="H33" s="5"/>
      <c r="I33" s="115"/>
      <c r="J33" s="121"/>
      <c r="K33" s="121"/>
      <c r="L33" s="122"/>
      <c r="M33" s="10"/>
      <c r="N33" s="5"/>
      <c r="O33" s="115"/>
      <c r="P33" s="121"/>
      <c r="Q33" s="121"/>
      <c r="R33" s="121"/>
      <c r="S33" s="110"/>
      <c r="T33" s="71"/>
      <c r="U33" s="125"/>
      <c r="V33" s="126"/>
      <c r="W33" s="110"/>
      <c r="X33" s="71"/>
      <c r="Y33" s="115"/>
      <c r="Z33" s="116"/>
      <c r="AA33" s="107"/>
      <c r="AB33" s="102"/>
      <c r="AC33" s="105"/>
      <c r="AD33" s="119"/>
      <c r="AE33" s="119"/>
      <c r="AF33" s="120"/>
      <c r="AG33" s="170"/>
      <c r="AH33" s="170"/>
    </row>
    <row r="34" spans="1:34" ht="27.75" customHeight="1">
      <c r="A34" s="31">
        <v>5</v>
      </c>
      <c r="B34" s="32">
        <f t="shared" si="3"/>
        <v>0</v>
      </c>
      <c r="C34" s="32">
        <f t="shared" si="4"/>
        <v>0</v>
      </c>
      <c r="D34" s="33">
        <f t="shared" si="0"/>
        <v>0</v>
      </c>
      <c r="E34" s="4"/>
      <c r="F34" s="5"/>
      <c r="G34" s="6"/>
      <c r="H34" s="5"/>
      <c r="I34" s="115"/>
      <c r="J34" s="121"/>
      <c r="K34" s="121"/>
      <c r="L34" s="122"/>
      <c r="M34" s="10"/>
      <c r="N34" s="5"/>
      <c r="O34" s="115"/>
      <c r="P34" s="121"/>
      <c r="Q34" s="121"/>
      <c r="R34" s="121"/>
      <c r="S34" s="110"/>
      <c r="T34" s="71"/>
      <c r="U34" s="125"/>
      <c r="V34" s="126"/>
      <c r="W34" s="110"/>
      <c r="X34" s="71"/>
      <c r="Y34" s="115"/>
      <c r="Z34" s="116"/>
      <c r="AA34" s="107"/>
      <c r="AB34" s="102"/>
      <c r="AC34" s="105"/>
      <c r="AD34" s="119"/>
      <c r="AE34" s="119"/>
      <c r="AF34" s="120"/>
      <c r="AG34" s="170"/>
      <c r="AH34" s="170"/>
    </row>
    <row r="35" spans="1:34" ht="27.75" customHeight="1">
      <c r="A35" s="31">
        <v>6</v>
      </c>
      <c r="B35" s="32">
        <f t="shared" si="3"/>
        <v>0</v>
      </c>
      <c r="C35" s="32">
        <f t="shared" si="4"/>
        <v>0</v>
      </c>
      <c r="D35" s="33">
        <f t="shared" si="0"/>
        <v>0</v>
      </c>
      <c r="E35" s="4"/>
      <c r="F35" s="5"/>
      <c r="G35" s="6"/>
      <c r="H35" s="5"/>
      <c r="I35" s="115"/>
      <c r="J35" s="121"/>
      <c r="K35" s="121"/>
      <c r="L35" s="122"/>
      <c r="M35" s="10"/>
      <c r="N35" s="5"/>
      <c r="O35" s="115"/>
      <c r="P35" s="121"/>
      <c r="Q35" s="121"/>
      <c r="R35" s="121"/>
      <c r="S35" s="110"/>
      <c r="T35" s="71"/>
      <c r="U35" s="125"/>
      <c r="V35" s="126"/>
      <c r="W35" s="110"/>
      <c r="X35" s="71"/>
      <c r="Y35" s="115"/>
      <c r="Z35" s="116"/>
      <c r="AA35" s="107"/>
      <c r="AB35" s="102"/>
      <c r="AC35" s="105"/>
      <c r="AD35" s="119"/>
      <c r="AE35" s="119"/>
      <c r="AF35" s="120"/>
      <c r="AG35" s="170"/>
      <c r="AH35" s="170"/>
    </row>
    <row r="36" spans="1:34" ht="27.75" customHeight="1">
      <c r="A36" s="31">
        <v>7</v>
      </c>
      <c r="B36" s="32">
        <f t="shared" si="3"/>
        <v>0</v>
      </c>
      <c r="C36" s="32">
        <f t="shared" si="4"/>
        <v>0</v>
      </c>
      <c r="D36" s="33">
        <f t="shared" si="0"/>
        <v>0</v>
      </c>
      <c r="E36" s="4"/>
      <c r="F36" s="5"/>
      <c r="G36" s="6"/>
      <c r="H36" s="5"/>
      <c r="I36" s="115"/>
      <c r="J36" s="121"/>
      <c r="K36" s="121"/>
      <c r="L36" s="122"/>
      <c r="M36" s="10"/>
      <c r="N36" s="5"/>
      <c r="O36" s="115"/>
      <c r="P36" s="121"/>
      <c r="Q36" s="121"/>
      <c r="R36" s="121"/>
      <c r="S36" s="110"/>
      <c r="T36" s="71"/>
      <c r="U36" s="125"/>
      <c r="V36" s="126"/>
      <c r="W36" s="110"/>
      <c r="X36" s="71"/>
      <c r="Y36" s="115"/>
      <c r="Z36" s="116"/>
      <c r="AA36" s="107"/>
      <c r="AB36" s="102"/>
      <c r="AC36" s="105"/>
      <c r="AD36" s="119"/>
      <c r="AE36" s="119"/>
      <c r="AF36" s="120"/>
      <c r="AG36" s="170"/>
      <c r="AH36" s="170"/>
    </row>
    <row r="37" spans="1:34" ht="27.75" customHeight="1">
      <c r="A37" s="31">
        <v>8</v>
      </c>
      <c r="B37" s="32">
        <f t="shared" si="3"/>
        <v>0</v>
      </c>
      <c r="C37" s="32">
        <f t="shared" si="4"/>
        <v>0</v>
      </c>
      <c r="D37" s="33">
        <f t="shared" si="0"/>
        <v>0</v>
      </c>
      <c r="E37" s="4"/>
      <c r="F37" s="5"/>
      <c r="G37" s="6"/>
      <c r="H37" s="5"/>
      <c r="I37" s="115"/>
      <c r="J37" s="121"/>
      <c r="K37" s="121"/>
      <c r="L37" s="122"/>
      <c r="M37" s="10"/>
      <c r="N37" s="5"/>
      <c r="O37" s="115"/>
      <c r="P37" s="121"/>
      <c r="Q37" s="121"/>
      <c r="R37" s="121"/>
      <c r="S37" s="110"/>
      <c r="T37" s="71"/>
      <c r="U37" s="125"/>
      <c r="V37" s="126"/>
      <c r="W37" s="110"/>
      <c r="X37" s="71"/>
      <c r="Y37" s="115"/>
      <c r="Z37" s="116"/>
      <c r="AA37" s="107"/>
      <c r="AB37" s="102"/>
      <c r="AC37" s="105"/>
      <c r="AD37" s="119"/>
      <c r="AE37" s="119"/>
      <c r="AF37" s="120"/>
      <c r="AG37" s="170"/>
      <c r="AH37" s="170"/>
    </row>
    <row r="38" spans="1:34" ht="27.75" customHeight="1">
      <c r="A38" s="31">
        <v>9</v>
      </c>
      <c r="B38" s="32">
        <f t="shared" si="3"/>
        <v>0</v>
      </c>
      <c r="C38" s="32">
        <f t="shared" si="4"/>
        <v>0</v>
      </c>
      <c r="D38" s="33">
        <f t="shared" si="0"/>
        <v>0</v>
      </c>
      <c r="E38" s="4"/>
      <c r="F38" s="5"/>
      <c r="G38" s="6"/>
      <c r="H38" s="5"/>
      <c r="I38" s="115"/>
      <c r="J38" s="121"/>
      <c r="K38" s="121"/>
      <c r="L38" s="122"/>
      <c r="M38" s="10"/>
      <c r="N38" s="5"/>
      <c r="O38" s="115"/>
      <c r="P38" s="121"/>
      <c r="Q38" s="121"/>
      <c r="R38" s="121"/>
      <c r="S38" s="110"/>
      <c r="T38" s="71"/>
      <c r="U38" s="125"/>
      <c r="V38" s="126"/>
      <c r="W38" s="110"/>
      <c r="X38" s="71"/>
      <c r="Y38" s="115"/>
      <c r="Z38" s="116"/>
      <c r="AA38" s="107"/>
      <c r="AB38" s="102"/>
      <c r="AC38" s="105"/>
      <c r="AD38" s="119"/>
      <c r="AE38" s="119"/>
      <c r="AF38" s="120"/>
      <c r="AG38" s="170"/>
      <c r="AH38" s="170"/>
    </row>
    <row r="39" spans="1:34" ht="27.75" customHeight="1">
      <c r="A39" s="31">
        <v>10</v>
      </c>
      <c r="B39" s="32">
        <f t="shared" si="3"/>
        <v>0</v>
      </c>
      <c r="C39" s="32">
        <f t="shared" si="4"/>
        <v>0</v>
      </c>
      <c r="D39" s="33">
        <f t="shared" si="0"/>
        <v>0</v>
      </c>
      <c r="E39" s="4"/>
      <c r="F39" s="5"/>
      <c r="G39" s="6"/>
      <c r="H39" s="5"/>
      <c r="I39" s="115"/>
      <c r="J39" s="121"/>
      <c r="K39" s="121"/>
      <c r="L39" s="122"/>
      <c r="M39" s="10"/>
      <c r="N39" s="5"/>
      <c r="O39" s="115"/>
      <c r="P39" s="121"/>
      <c r="Q39" s="121"/>
      <c r="R39" s="121"/>
      <c r="S39" s="110"/>
      <c r="T39" s="71"/>
      <c r="U39" s="125"/>
      <c r="V39" s="126"/>
      <c r="W39" s="110"/>
      <c r="X39" s="71"/>
      <c r="Y39" s="115"/>
      <c r="Z39" s="116"/>
      <c r="AA39" s="107"/>
      <c r="AB39" s="102"/>
      <c r="AC39" s="105"/>
      <c r="AD39" s="119"/>
      <c r="AE39" s="119"/>
      <c r="AF39" s="120"/>
      <c r="AG39" s="170"/>
      <c r="AH39" s="170"/>
    </row>
    <row r="40" spans="1:34" ht="27.75" customHeight="1">
      <c r="A40" s="31">
        <v>11</v>
      </c>
      <c r="B40" s="32">
        <f t="shared" si="3"/>
        <v>0</v>
      </c>
      <c r="C40" s="32">
        <f t="shared" si="4"/>
        <v>0</v>
      </c>
      <c r="D40" s="33">
        <f t="shared" si="0"/>
        <v>0</v>
      </c>
      <c r="E40" s="4"/>
      <c r="F40" s="5"/>
      <c r="G40" s="6"/>
      <c r="H40" s="5"/>
      <c r="I40" s="115"/>
      <c r="J40" s="121"/>
      <c r="K40" s="121"/>
      <c r="L40" s="122"/>
      <c r="M40" s="10"/>
      <c r="N40" s="5"/>
      <c r="O40" s="115"/>
      <c r="P40" s="121"/>
      <c r="Q40" s="121"/>
      <c r="R40" s="121"/>
      <c r="S40" s="110"/>
      <c r="T40" s="71"/>
      <c r="U40" s="125"/>
      <c r="V40" s="126"/>
      <c r="W40" s="110"/>
      <c r="X40" s="71"/>
      <c r="Y40" s="115"/>
      <c r="Z40" s="116"/>
      <c r="AA40" s="107"/>
      <c r="AB40" s="102"/>
      <c r="AC40" s="105"/>
      <c r="AD40" s="119"/>
      <c r="AE40" s="119"/>
      <c r="AF40" s="120"/>
      <c r="AG40" s="170"/>
      <c r="AH40" s="170"/>
    </row>
    <row r="41" spans="1:34" ht="27.75" customHeight="1">
      <c r="A41" s="31">
        <v>12</v>
      </c>
      <c r="B41" s="32">
        <f t="shared" si="3"/>
        <v>0</v>
      </c>
      <c r="C41" s="32">
        <f t="shared" si="4"/>
        <v>0</v>
      </c>
      <c r="D41" s="33">
        <f t="shared" si="0"/>
        <v>0</v>
      </c>
      <c r="E41" s="4"/>
      <c r="F41" s="5"/>
      <c r="G41" s="6"/>
      <c r="H41" s="5"/>
      <c r="I41" s="115"/>
      <c r="J41" s="121"/>
      <c r="K41" s="121"/>
      <c r="L41" s="122"/>
      <c r="M41" s="10"/>
      <c r="N41" s="5"/>
      <c r="O41" s="115"/>
      <c r="P41" s="121"/>
      <c r="Q41" s="121"/>
      <c r="R41" s="121"/>
      <c r="S41" s="110"/>
      <c r="T41" s="71"/>
      <c r="U41" s="125"/>
      <c r="V41" s="126"/>
      <c r="W41" s="110"/>
      <c r="X41" s="71"/>
      <c r="Y41" s="115"/>
      <c r="Z41" s="116"/>
      <c r="AA41" s="107"/>
      <c r="AB41" s="102"/>
      <c r="AC41" s="105"/>
      <c r="AD41" s="119"/>
      <c r="AE41" s="119"/>
      <c r="AF41" s="120"/>
      <c r="AG41" s="170"/>
      <c r="AH41" s="170"/>
    </row>
    <row r="42" spans="1:34" ht="27.75" customHeight="1">
      <c r="A42" s="31">
        <v>13</v>
      </c>
      <c r="B42" s="32">
        <f t="shared" si="3"/>
        <v>0</v>
      </c>
      <c r="C42" s="32">
        <f t="shared" si="4"/>
        <v>0</v>
      </c>
      <c r="D42" s="33">
        <f t="shared" si="0"/>
        <v>0</v>
      </c>
      <c r="E42" s="4"/>
      <c r="F42" s="5"/>
      <c r="G42" s="6"/>
      <c r="H42" s="5"/>
      <c r="I42" s="115"/>
      <c r="J42" s="121"/>
      <c r="K42" s="121"/>
      <c r="L42" s="122"/>
      <c r="M42" s="10"/>
      <c r="N42" s="5"/>
      <c r="O42" s="115"/>
      <c r="P42" s="121"/>
      <c r="Q42" s="121"/>
      <c r="R42" s="121"/>
      <c r="S42" s="110"/>
      <c r="T42" s="71"/>
      <c r="U42" s="125"/>
      <c r="V42" s="126"/>
      <c r="W42" s="110"/>
      <c r="X42" s="71"/>
      <c r="Y42" s="115"/>
      <c r="Z42" s="116"/>
      <c r="AA42" s="107"/>
      <c r="AB42" s="102"/>
      <c r="AC42" s="105"/>
      <c r="AD42" s="119"/>
      <c r="AE42" s="119"/>
      <c r="AF42" s="120"/>
      <c r="AG42" s="170"/>
      <c r="AH42" s="170"/>
    </row>
    <row r="43" spans="1:34" ht="27.75" customHeight="1">
      <c r="A43" s="31">
        <v>14</v>
      </c>
      <c r="B43" s="32">
        <f t="shared" si="3"/>
        <v>0</v>
      </c>
      <c r="C43" s="32">
        <f t="shared" si="4"/>
        <v>0</v>
      </c>
      <c r="D43" s="33">
        <f t="shared" si="0"/>
        <v>0</v>
      </c>
      <c r="E43" s="4"/>
      <c r="F43" s="5"/>
      <c r="G43" s="6"/>
      <c r="H43" s="5"/>
      <c r="I43" s="115"/>
      <c r="J43" s="121"/>
      <c r="K43" s="121"/>
      <c r="L43" s="122"/>
      <c r="M43" s="10"/>
      <c r="N43" s="5"/>
      <c r="O43" s="115"/>
      <c r="P43" s="121"/>
      <c r="Q43" s="121"/>
      <c r="R43" s="121"/>
      <c r="S43" s="110"/>
      <c r="T43" s="71"/>
      <c r="U43" s="125"/>
      <c r="V43" s="126"/>
      <c r="W43" s="110"/>
      <c r="X43" s="71"/>
      <c r="Y43" s="115"/>
      <c r="Z43" s="116"/>
      <c r="AA43" s="107"/>
      <c r="AB43" s="102"/>
      <c r="AC43" s="105"/>
      <c r="AD43" s="119"/>
      <c r="AE43" s="119"/>
      <c r="AF43" s="120"/>
      <c r="AG43" s="170"/>
      <c r="AH43" s="170"/>
    </row>
    <row r="44" spans="1:34" ht="27.75" customHeight="1">
      <c r="A44" s="31">
        <v>15</v>
      </c>
      <c r="B44" s="32">
        <f t="shared" si="3"/>
        <v>0</v>
      </c>
      <c r="C44" s="32">
        <f t="shared" si="4"/>
        <v>0</v>
      </c>
      <c r="D44" s="33">
        <f t="shared" si="0"/>
        <v>0</v>
      </c>
      <c r="E44" s="4"/>
      <c r="F44" s="5"/>
      <c r="G44" s="6"/>
      <c r="H44" s="5"/>
      <c r="I44" s="115"/>
      <c r="J44" s="121"/>
      <c r="K44" s="121"/>
      <c r="L44" s="122"/>
      <c r="M44" s="10"/>
      <c r="N44" s="5"/>
      <c r="O44" s="115"/>
      <c r="P44" s="121"/>
      <c r="Q44" s="121"/>
      <c r="R44" s="121"/>
      <c r="S44" s="110"/>
      <c r="T44" s="71"/>
      <c r="U44" s="125"/>
      <c r="V44" s="126"/>
      <c r="W44" s="110"/>
      <c r="X44" s="71"/>
      <c r="Y44" s="115"/>
      <c r="Z44" s="116"/>
      <c r="AA44" s="107"/>
      <c r="AB44" s="102"/>
      <c r="AC44" s="105"/>
      <c r="AD44" s="119"/>
      <c r="AE44" s="119"/>
      <c r="AF44" s="120"/>
      <c r="AG44" s="170"/>
      <c r="AH44" s="170"/>
    </row>
    <row r="45" spans="1:34" ht="27.75" customHeight="1">
      <c r="A45" s="31">
        <v>16</v>
      </c>
      <c r="B45" s="32">
        <f t="shared" si="3"/>
        <v>0</v>
      </c>
      <c r="C45" s="32">
        <f t="shared" si="4"/>
        <v>0</v>
      </c>
      <c r="D45" s="33">
        <f t="shared" si="0"/>
        <v>0</v>
      </c>
      <c r="E45" s="4"/>
      <c r="F45" s="5"/>
      <c r="G45" s="6"/>
      <c r="H45" s="5"/>
      <c r="I45" s="115"/>
      <c r="J45" s="121"/>
      <c r="K45" s="121"/>
      <c r="L45" s="122"/>
      <c r="M45" s="10"/>
      <c r="N45" s="5"/>
      <c r="O45" s="115"/>
      <c r="P45" s="121"/>
      <c r="Q45" s="121"/>
      <c r="R45" s="121"/>
      <c r="S45" s="110"/>
      <c r="T45" s="71"/>
      <c r="U45" s="125"/>
      <c r="V45" s="126"/>
      <c r="W45" s="110"/>
      <c r="X45" s="71"/>
      <c r="Y45" s="115"/>
      <c r="Z45" s="116"/>
      <c r="AA45" s="107"/>
      <c r="AB45" s="102"/>
      <c r="AC45" s="105"/>
      <c r="AD45" s="119"/>
      <c r="AE45" s="119"/>
      <c r="AF45" s="120"/>
      <c r="AG45" s="170"/>
      <c r="AH45" s="170"/>
    </row>
    <row r="46" spans="1:34" ht="27.75" customHeight="1">
      <c r="A46" s="31">
        <v>17</v>
      </c>
      <c r="B46" s="32">
        <f t="shared" si="3"/>
        <v>0</v>
      </c>
      <c r="C46" s="32">
        <f t="shared" si="4"/>
        <v>0</v>
      </c>
      <c r="D46" s="33">
        <f t="shared" si="0"/>
        <v>0</v>
      </c>
      <c r="E46" s="4"/>
      <c r="F46" s="5"/>
      <c r="G46" s="6"/>
      <c r="H46" s="5"/>
      <c r="I46" s="115"/>
      <c r="J46" s="121"/>
      <c r="K46" s="121"/>
      <c r="L46" s="122"/>
      <c r="M46" s="10"/>
      <c r="N46" s="5"/>
      <c r="O46" s="115"/>
      <c r="P46" s="121"/>
      <c r="Q46" s="121"/>
      <c r="R46" s="121"/>
      <c r="S46" s="110"/>
      <c r="T46" s="71"/>
      <c r="U46" s="125"/>
      <c r="V46" s="126"/>
      <c r="W46" s="110"/>
      <c r="X46" s="71"/>
      <c r="Y46" s="115"/>
      <c r="Z46" s="116"/>
      <c r="AA46" s="107"/>
      <c r="AB46" s="102"/>
      <c r="AC46" s="105"/>
      <c r="AD46" s="119"/>
      <c r="AE46" s="119"/>
      <c r="AF46" s="120"/>
      <c r="AG46" s="170"/>
      <c r="AH46" s="170"/>
    </row>
    <row r="47" spans="1:34" ht="27.75" customHeight="1">
      <c r="A47" s="31">
        <v>18</v>
      </c>
      <c r="B47" s="32">
        <f t="shared" si="3"/>
        <v>0</v>
      </c>
      <c r="C47" s="32">
        <f t="shared" si="4"/>
        <v>0</v>
      </c>
      <c r="D47" s="33">
        <f t="shared" si="0"/>
        <v>0</v>
      </c>
      <c r="E47" s="4"/>
      <c r="F47" s="5"/>
      <c r="G47" s="6"/>
      <c r="H47" s="5"/>
      <c r="I47" s="115"/>
      <c r="J47" s="121"/>
      <c r="K47" s="121"/>
      <c r="L47" s="122"/>
      <c r="M47" s="10"/>
      <c r="N47" s="5"/>
      <c r="O47" s="115"/>
      <c r="P47" s="121"/>
      <c r="Q47" s="121"/>
      <c r="R47" s="121"/>
      <c r="S47" s="110"/>
      <c r="T47" s="71"/>
      <c r="U47" s="125"/>
      <c r="V47" s="126"/>
      <c r="W47" s="110"/>
      <c r="X47" s="71"/>
      <c r="Y47" s="115"/>
      <c r="Z47" s="116"/>
      <c r="AA47" s="107"/>
      <c r="AB47" s="102"/>
      <c r="AC47" s="105"/>
      <c r="AD47" s="119"/>
      <c r="AE47" s="119"/>
      <c r="AF47" s="120"/>
      <c r="AG47" s="170"/>
      <c r="AH47" s="170"/>
    </row>
    <row r="48" spans="1:34" ht="27.75" customHeight="1">
      <c r="A48" s="31">
        <v>19</v>
      </c>
      <c r="B48" s="32">
        <f t="shared" si="3"/>
        <v>0</v>
      </c>
      <c r="C48" s="32">
        <f t="shared" si="4"/>
        <v>0</v>
      </c>
      <c r="D48" s="33">
        <f t="shared" si="0"/>
        <v>0</v>
      </c>
      <c r="E48" s="4"/>
      <c r="F48" s="5"/>
      <c r="G48" s="6"/>
      <c r="H48" s="5"/>
      <c r="I48" s="115"/>
      <c r="J48" s="121"/>
      <c r="K48" s="121"/>
      <c r="L48" s="122"/>
      <c r="M48" s="10"/>
      <c r="N48" s="5"/>
      <c r="O48" s="115"/>
      <c r="P48" s="121"/>
      <c r="Q48" s="121"/>
      <c r="R48" s="121"/>
      <c r="S48" s="110"/>
      <c r="T48" s="71"/>
      <c r="U48" s="125"/>
      <c r="V48" s="126"/>
      <c r="W48" s="110"/>
      <c r="X48" s="71"/>
      <c r="Y48" s="115"/>
      <c r="Z48" s="116"/>
      <c r="AA48" s="107"/>
      <c r="AB48" s="102"/>
      <c r="AC48" s="105"/>
      <c r="AD48" s="119"/>
      <c r="AE48" s="119"/>
      <c r="AF48" s="120"/>
      <c r="AG48" s="170"/>
      <c r="AH48" s="170"/>
    </row>
    <row r="49" spans="1:34" ht="27.75" customHeight="1">
      <c r="A49" s="31">
        <v>20</v>
      </c>
      <c r="B49" s="32">
        <f t="shared" si="3"/>
        <v>0</v>
      </c>
      <c r="C49" s="32">
        <f t="shared" si="4"/>
        <v>0</v>
      </c>
      <c r="D49" s="33">
        <f t="shared" si="0"/>
        <v>0</v>
      </c>
      <c r="E49" s="4"/>
      <c r="F49" s="5"/>
      <c r="G49" s="6"/>
      <c r="H49" s="5"/>
      <c r="I49" s="115"/>
      <c r="J49" s="121"/>
      <c r="K49" s="121"/>
      <c r="L49" s="122"/>
      <c r="M49" s="10"/>
      <c r="N49" s="5"/>
      <c r="O49" s="115"/>
      <c r="P49" s="121"/>
      <c r="Q49" s="121"/>
      <c r="R49" s="121"/>
      <c r="S49" s="110"/>
      <c r="T49" s="71"/>
      <c r="U49" s="125"/>
      <c r="V49" s="126"/>
      <c r="W49" s="110"/>
      <c r="X49" s="71"/>
      <c r="Y49" s="115"/>
      <c r="Z49" s="116"/>
      <c r="AA49" s="107"/>
      <c r="AB49" s="102"/>
      <c r="AC49" s="105"/>
      <c r="AD49" s="119"/>
      <c r="AE49" s="119"/>
      <c r="AF49" s="120"/>
      <c r="AG49" s="170"/>
      <c r="AH49" s="170"/>
    </row>
    <row r="50" spans="1:35" ht="27.75" customHeight="1">
      <c r="A50" s="34" t="s">
        <v>19</v>
      </c>
      <c r="B50" s="34">
        <f>B30</f>
        <v>0</v>
      </c>
      <c r="C50" s="34" t="s">
        <v>20</v>
      </c>
      <c r="D50" s="35">
        <f t="shared" si="5" ref="D50:AF50">SUM(D30:D49)</f>
        <v>0</v>
      </c>
      <c r="E50" s="36">
        <f t="shared" si="5"/>
        <v>0</v>
      </c>
      <c r="F50" s="37">
        <f t="shared" si="5"/>
        <v>0</v>
      </c>
      <c r="G50" s="35">
        <f t="shared" si="5"/>
        <v>0</v>
      </c>
      <c r="H50" s="37">
        <f t="shared" si="5"/>
        <v>0</v>
      </c>
      <c r="I50" s="35">
        <f t="shared" si="5"/>
        <v>0</v>
      </c>
      <c r="J50" s="36">
        <f t="shared" si="5"/>
        <v>0</v>
      </c>
      <c r="K50" s="36">
        <f t="shared" si="5"/>
        <v>0</v>
      </c>
      <c r="L50" s="38">
        <f t="shared" si="5"/>
        <v>0</v>
      </c>
      <c r="M50" s="35">
        <f t="shared" si="5"/>
        <v>0</v>
      </c>
      <c r="N50" s="37">
        <f t="shared" si="5"/>
        <v>0</v>
      </c>
      <c r="O50" s="35">
        <f t="shared" si="5"/>
        <v>0</v>
      </c>
      <c r="P50" s="36">
        <f t="shared" si="5"/>
        <v>0</v>
      </c>
      <c r="Q50" s="36">
        <f t="shared" si="5"/>
        <v>0</v>
      </c>
      <c r="R50" s="36">
        <f t="shared" si="5"/>
        <v>0</v>
      </c>
      <c r="S50" s="37">
        <f t="shared" si="5"/>
        <v>0</v>
      </c>
      <c r="T50" s="73">
        <f t="shared" si="5"/>
        <v>0</v>
      </c>
      <c r="U50" s="39">
        <f t="shared" si="5"/>
        <v>0</v>
      </c>
      <c r="V50" s="91">
        <f t="shared" si="5"/>
        <v>0</v>
      </c>
      <c r="W50" s="37">
        <f t="shared" si="5"/>
        <v>0</v>
      </c>
      <c r="X50" s="73">
        <f t="shared" si="5"/>
        <v>0</v>
      </c>
      <c r="Y50" s="35">
        <f t="shared" si="5"/>
        <v>0</v>
      </c>
      <c r="Z50" s="38">
        <f t="shared" si="5"/>
        <v>0</v>
      </c>
      <c r="AA50" s="35">
        <f t="shared" si="5"/>
        <v>0</v>
      </c>
      <c r="AB50" s="36">
        <f t="shared" si="5"/>
        <v>0</v>
      </c>
      <c r="AC50" s="37">
        <f t="shared" si="5"/>
        <v>0</v>
      </c>
      <c r="AD50" s="39">
        <f t="shared" si="5"/>
        <v>0</v>
      </c>
      <c r="AE50" s="36">
        <f t="shared" si="5"/>
        <v>0</v>
      </c>
      <c r="AF50" s="37">
        <f t="shared" si="5"/>
        <v>0</v>
      </c>
      <c r="AG50" s="170"/>
      <c r="AH50" s="170"/>
      <c r="AI50" s="40"/>
    </row>
    <row r="51" spans="1:38" ht="27.75" customHeight="1">
      <c r="A51" s="41">
        <v>1</v>
      </c>
      <c r="B51" s="42">
        <f t="shared" si="6" ref="B51:B71">B$9</f>
        <v>0</v>
      </c>
      <c r="C51" s="42">
        <f>C9</f>
        <v>0</v>
      </c>
      <c r="D51" s="43">
        <f>D9+D30</f>
        <v>0</v>
      </c>
      <c r="E51" s="44">
        <f t="shared" si="7" ref="E51:AF60">E9+E30</f>
        <v>0</v>
      </c>
      <c r="F51" s="45">
        <f t="shared" si="7"/>
        <v>0</v>
      </c>
      <c r="G51" s="46">
        <f t="shared" si="7"/>
        <v>0</v>
      </c>
      <c r="H51" s="45">
        <f t="shared" si="7"/>
        <v>0</v>
      </c>
      <c r="I51" s="43">
        <f t="shared" si="7"/>
        <v>0</v>
      </c>
      <c r="J51" s="47">
        <f t="shared" si="7"/>
        <v>0</v>
      </c>
      <c r="K51" s="47">
        <f t="shared" si="7"/>
        <v>0</v>
      </c>
      <c r="L51" s="48">
        <f t="shared" si="7"/>
        <v>0</v>
      </c>
      <c r="M51" s="46">
        <f t="shared" si="7"/>
        <v>0</v>
      </c>
      <c r="N51" s="45">
        <f t="shared" si="7"/>
        <v>0</v>
      </c>
      <c r="O51" s="43">
        <f t="shared" si="7"/>
        <v>0</v>
      </c>
      <c r="P51" s="47">
        <f t="shared" si="7"/>
        <v>0</v>
      </c>
      <c r="Q51" s="47">
        <f t="shared" si="7"/>
        <v>0</v>
      </c>
      <c r="R51" s="47">
        <f t="shared" si="7"/>
        <v>0</v>
      </c>
      <c r="S51" s="49">
        <f t="shared" si="7"/>
        <v>0</v>
      </c>
      <c r="T51" s="74">
        <f t="shared" si="7"/>
        <v>0</v>
      </c>
      <c r="U51" s="98">
        <f t="shared" si="7"/>
        <v>0</v>
      </c>
      <c r="V51" s="111">
        <f t="shared" si="7"/>
        <v>0</v>
      </c>
      <c r="W51" s="49">
        <f t="shared" si="7"/>
        <v>0</v>
      </c>
      <c r="X51" s="74">
        <f t="shared" si="7"/>
        <v>0</v>
      </c>
      <c r="Y51" s="43">
        <f t="shared" si="7"/>
        <v>0</v>
      </c>
      <c r="Z51" s="48">
        <f t="shared" si="7"/>
        <v>0</v>
      </c>
      <c r="AA51" s="46">
        <f t="shared" si="7"/>
        <v>0</v>
      </c>
      <c r="AB51" s="44">
        <f t="shared" si="7"/>
        <v>0</v>
      </c>
      <c r="AC51" s="45">
        <f t="shared" si="7"/>
        <v>0</v>
      </c>
      <c r="AD51" s="98">
        <f t="shared" si="7"/>
        <v>0</v>
      </c>
      <c r="AE51" s="47">
        <f t="shared" si="7"/>
        <v>0</v>
      </c>
      <c r="AF51" s="49">
        <f t="shared" si="7"/>
        <v>0</v>
      </c>
      <c r="AG51" s="170"/>
      <c r="AH51" s="170"/>
      <c r="AI51" s="40"/>
      <c r="AJ51" s="40"/>
      <c r="AK51" s="40"/>
      <c r="AL51" s="40"/>
    </row>
    <row r="52" spans="1:38" ht="27.75" customHeight="1">
      <c r="A52" s="41">
        <v>2</v>
      </c>
      <c r="B52" s="42">
        <f t="shared" si="6"/>
        <v>0</v>
      </c>
      <c r="C52" s="42">
        <f t="shared" si="8" ref="C52:C70">C10</f>
        <v>0</v>
      </c>
      <c r="D52" s="43">
        <f t="shared" si="9" ref="D52:O67">D10+D31</f>
        <v>0</v>
      </c>
      <c r="E52" s="44">
        <f t="shared" si="7"/>
        <v>0</v>
      </c>
      <c r="F52" s="45">
        <f t="shared" si="7"/>
        <v>0</v>
      </c>
      <c r="G52" s="46">
        <f t="shared" si="7"/>
        <v>0</v>
      </c>
      <c r="H52" s="45">
        <f t="shared" si="7"/>
        <v>0</v>
      </c>
      <c r="I52" s="43">
        <f t="shared" si="7"/>
        <v>0</v>
      </c>
      <c r="J52" s="47">
        <f t="shared" si="7"/>
        <v>0</v>
      </c>
      <c r="K52" s="47">
        <f t="shared" si="7"/>
        <v>0</v>
      </c>
      <c r="L52" s="48">
        <f t="shared" si="7"/>
        <v>0</v>
      </c>
      <c r="M52" s="46">
        <f t="shared" si="7"/>
        <v>0</v>
      </c>
      <c r="N52" s="45">
        <f t="shared" si="7"/>
        <v>0</v>
      </c>
      <c r="O52" s="43">
        <f t="shared" si="7"/>
        <v>0</v>
      </c>
      <c r="P52" s="47">
        <f t="shared" si="7"/>
        <v>0</v>
      </c>
      <c r="Q52" s="47">
        <f t="shared" si="7"/>
        <v>0</v>
      </c>
      <c r="R52" s="47">
        <f t="shared" si="7"/>
        <v>0</v>
      </c>
      <c r="S52" s="49">
        <f t="shared" si="7"/>
        <v>0</v>
      </c>
      <c r="T52" s="74">
        <f t="shared" si="7"/>
        <v>0</v>
      </c>
      <c r="U52" s="98">
        <f t="shared" si="7"/>
        <v>0</v>
      </c>
      <c r="V52" s="111">
        <f t="shared" si="7"/>
        <v>0</v>
      </c>
      <c r="W52" s="49">
        <f t="shared" si="7"/>
        <v>0</v>
      </c>
      <c r="X52" s="74">
        <f t="shared" si="7"/>
        <v>0</v>
      </c>
      <c r="Y52" s="43">
        <f t="shared" si="7"/>
        <v>0</v>
      </c>
      <c r="Z52" s="48">
        <f t="shared" si="7"/>
        <v>0</v>
      </c>
      <c r="AA52" s="46">
        <f t="shared" si="7"/>
        <v>0</v>
      </c>
      <c r="AB52" s="44">
        <f t="shared" si="7"/>
        <v>0</v>
      </c>
      <c r="AC52" s="45">
        <f t="shared" si="7"/>
        <v>0</v>
      </c>
      <c r="AD52" s="98">
        <f t="shared" si="7"/>
        <v>0</v>
      </c>
      <c r="AE52" s="47">
        <f t="shared" si="7"/>
        <v>0</v>
      </c>
      <c r="AF52" s="49">
        <f t="shared" si="7"/>
        <v>0</v>
      </c>
      <c r="AG52" s="170"/>
      <c r="AH52" s="170"/>
      <c r="AI52" s="40"/>
      <c r="AJ52" s="40"/>
      <c r="AK52" s="40"/>
      <c r="AL52" s="40"/>
    </row>
    <row r="53" spans="1:38" ht="27.75" customHeight="1">
      <c r="A53" s="41">
        <v>3</v>
      </c>
      <c r="B53" s="42">
        <f t="shared" si="6"/>
        <v>0</v>
      </c>
      <c r="C53" s="42">
        <f t="shared" si="8"/>
        <v>0</v>
      </c>
      <c r="D53" s="43">
        <f t="shared" si="9"/>
        <v>0</v>
      </c>
      <c r="E53" s="44">
        <f t="shared" si="7"/>
        <v>0</v>
      </c>
      <c r="F53" s="45">
        <f t="shared" si="7"/>
        <v>0</v>
      </c>
      <c r="G53" s="46">
        <f t="shared" si="7"/>
        <v>0</v>
      </c>
      <c r="H53" s="45">
        <f t="shared" si="7"/>
        <v>0</v>
      </c>
      <c r="I53" s="43">
        <f t="shared" si="7"/>
        <v>0</v>
      </c>
      <c r="J53" s="47">
        <f t="shared" si="7"/>
        <v>0</v>
      </c>
      <c r="K53" s="47">
        <f t="shared" si="7"/>
        <v>0</v>
      </c>
      <c r="L53" s="48">
        <f t="shared" si="7"/>
        <v>0</v>
      </c>
      <c r="M53" s="46">
        <f t="shared" si="7"/>
        <v>0</v>
      </c>
      <c r="N53" s="45">
        <f t="shared" si="7"/>
        <v>0</v>
      </c>
      <c r="O53" s="43">
        <f t="shared" si="7"/>
        <v>0</v>
      </c>
      <c r="P53" s="47">
        <f t="shared" si="7"/>
        <v>0</v>
      </c>
      <c r="Q53" s="47">
        <f t="shared" si="7"/>
        <v>0</v>
      </c>
      <c r="R53" s="47">
        <f t="shared" si="7"/>
        <v>0</v>
      </c>
      <c r="S53" s="49">
        <f t="shared" si="7"/>
        <v>0</v>
      </c>
      <c r="T53" s="74">
        <f t="shared" si="7"/>
        <v>0</v>
      </c>
      <c r="U53" s="98">
        <f t="shared" si="7"/>
        <v>0</v>
      </c>
      <c r="V53" s="111">
        <f t="shared" si="7"/>
        <v>0</v>
      </c>
      <c r="W53" s="49">
        <f t="shared" si="7"/>
        <v>0</v>
      </c>
      <c r="X53" s="74">
        <f t="shared" si="7"/>
        <v>0</v>
      </c>
      <c r="Y53" s="43">
        <f t="shared" si="7"/>
        <v>0</v>
      </c>
      <c r="Z53" s="48">
        <f t="shared" si="7"/>
        <v>0</v>
      </c>
      <c r="AA53" s="46">
        <f t="shared" si="7"/>
        <v>0</v>
      </c>
      <c r="AB53" s="44">
        <f t="shared" si="7"/>
        <v>0</v>
      </c>
      <c r="AC53" s="45">
        <f t="shared" si="7"/>
        <v>0</v>
      </c>
      <c r="AD53" s="98">
        <f t="shared" si="7"/>
        <v>0</v>
      </c>
      <c r="AE53" s="47">
        <f t="shared" si="7"/>
        <v>0</v>
      </c>
      <c r="AF53" s="49">
        <f t="shared" si="7"/>
        <v>0</v>
      </c>
      <c r="AG53" s="170"/>
      <c r="AH53" s="170"/>
      <c r="AI53" s="40"/>
      <c r="AJ53" s="40"/>
      <c r="AK53" s="40"/>
      <c r="AL53" s="40"/>
    </row>
    <row r="54" spans="1:38" ht="27.75" customHeight="1">
      <c r="A54" s="41">
        <v>4</v>
      </c>
      <c r="B54" s="42">
        <f t="shared" si="6"/>
        <v>0</v>
      </c>
      <c r="C54" s="42">
        <f t="shared" si="8"/>
        <v>0</v>
      </c>
      <c r="D54" s="43">
        <f t="shared" si="9"/>
        <v>0</v>
      </c>
      <c r="E54" s="44">
        <f t="shared" si="7"/>
        <v>0</v>
      </c>
      <c r="F54" s="45">
        <f t="shared" si="7"/>
        <v>0</v>
      </c>
      <c r="G54" s="46">
        <f t="shared" si="7"/>
        <v>0</v>
      </c>
      <c r="H54" s="45">
        <f t="shared" si="7"/>
        <v>0</v>
      </c>
      <c r="I54" s="43">
        <f t="shared" si="7"/>
        <v>0</v>
      </c>
      <c r="J54" s="47">
        <f t="shared" si="7"/>
        <v>0</v>
      </c>
      <c r="K54" s="47">
        <f t="shared" si="7"/>
        <v>0</v>
      </c>
      <c r="L54" s="48">
        <f t="shared" si="7"/>
        <v>0</v>
      </c>
      <c r="M54" s="46">
        <f t="shared" si="7"/>
        <v>0</v>
      </c>
      <c r="N54" s="45">
        <f t="shared" si="7"/>
        <v>0</v>
      </c>
      <c r="O54" s="43">
        <f t="shared" si="7"/>
        <v>0</v>
      </c>
      <c r="P54" s="47">
        <f t="shared" si="7"/>
        <v>0</v>
      </c>
      <c r="Q54" s="47">
        <f t="shared" si="7"/>
        <v>0</v>
      </c>
      <c r="R54" s="47">
        <f t="shared" si="7"/>
        <v>0</v>
      </c>
      <c r="S54" s="49">
        <f t="shared" si="7"/>
        <v>0</v>
      </c>
      <c r="T54" s="74">
        <f t="shared" si="7"/>
        <v>0</v>
      </c>
      <c r="U54" s="98">
        <f t="shared" si="7"/>
        <v>0</v>
      </c>
      <c r="V54" s="111">
        <f t="shared" si="7"/>
        <v>0</v>
      </c>
      <c r="W54" s="49">
        <f t="shared" si="7"/>
        <v>0</v>
      </c>
      <c r="X54" s="74">
        <f t="shared" si="7"/>
        <v>0</v>
      </c>
      <c r="Y54" s="43">
        <f t="shared" si="7"/>
        <v>0</v>
      </c>
      <c r="Z54" s="48">
        <f t="shared" si="7"/>
        <v>0</v>
      </c>
      <c r="AA54" s="46">
        <f t="shared" si="7"/>
        <v>0</v>
      </c>
      <c r="AB54" s="44">
        <f t="shared" si="7"/>
        <v>0</v>
      </c>
      <c r="AC54" s="45">
        <f t="shared" si="7"/>
        <v>0</v>
      </c>
      <c r="AD54" s="98">
        <f t="shared" si="7"/>
        <v>0</v>
      </c>
      <c r="AE54" s="47">
        <f t="shared" si="7"/>
        <v>0</v>
      </c>
      <c r="AF54" s="49">
        <f t="shared" si="7"/>
        <v>0</v>
      </c>
      <c r="AG54" s="170"/>
      <c r="AH54" s="170"/>
      <c r="AI54" s="40"/>
      <c r="AJ54" s="40"/>
      <c r="AK54" s="40"/>
      <c r="AL54" s="40"/>
    </row>
    <row r="55" spans="1:38" ht="27.75" customHeight="1">
      <c r="A55" s="41">
        <v>5</v>
      </c>
      <c r="B55" s="42">
        <f t="shared" si="6"/>
        <v>0</v>
      </c>
      <c r="C55" s="42">
        <f t="shared" si="8"/>
        <v>0</v>
      </c>
      <c r="D55" s="43">
        <f t="shared" si="9"/>
        <v>0</v>
      </c>
      <c r="E55" s="44">
        <f t="shared" si="7"/>
        <v>0</v>
      </c>
      <c r="F55" s="45">
        <f t="shared" si="7"/>
        <v>0</v>
      </c>
      <c r="G55" s="46">
        <f t="shared" si="7"/>
        <v>0</v>
      </c>
      <c r="H55" s="45">
        <f t="shared" si="7"/>
        <v>0</v>
      </c>
      <c r="I55" s="43">
        <f t="shared" si="7"/>
        <v>0</v>
      </c>
      <c r="J55" s="47">
        <f t="shared" si="7"/>
        <v>0</v>
      </c>
      <c r="K55" s="47">
        <f t="shared" si="7"/>
        <v>0</v>
      </c>
      <c r="L55" s="48">
        <f t="shared" si="7"/>
        <v>0</v>
      </c>
      <c r="M55" s="46">
        <f t="shared" si="7"/>
        <v>0</v>
      </c>
      <c r="N55" s="45">
        <f t="shared" si="7"/>
        <v>0</v>
      </c>
      <c r="O55" s="43">
        <f t="shared" si="7"/>
        <v>0</v>
      </c>
      <c r="P55" s="47">
        <f t="shared" si="7"/>
        <v>0</v>
      </c>
      <c r="Q55" s="47">
        <f t="shared" si="7"/>
        <v>0</v>
      </c>
      <c r="R55" s="47">
        <f t="shared" si="7"/>
        <v>0</v>
      </c>
      <c r="S55" s="49">
        <f t="shared" si="7"/>
        <v>0</v>
      </c>
      <c r="T55" s="74">
        <f t="shared" si="7"/>
        <v>0</v>
      </c>
      <c r="U55" s="98">
        <f t="shared" si="7"/>
        <v>0</v>
      </c>
      <c r="V55" s="111">
        <f t="shared" si="7"/>
        <v>0</v>
      </c>
      <c r="W55" s="49">
        <f t="shared" si="7"/>
        <v>0</v>
      </c>
      <c r="X55" s="74">
        <f t="shared" si="7"/>
        <v>0</v>
      </c>
      <c r="Y55" s="43">
        <f t="shared" si="7"/>
        <v>0</v>
      </c>
      <c r="Z55" s="48">
        <f t="shared" si="7"/>
        <v>0</v>
      </c>
      <c r="AA55" s="46">
        <f t="shared" si="7"/>
        <v>0</v>
      </c>
      <c r="AB55" s="44">
        <f t="shared" si="7"/>
        <v>0</v>
      </c>
      <c r="AC55" s="45">
        <f t="shared" si="7"/>
        <v>0</v>
      </c>
      <c r="AD55" s="98">
        <f t="shared" si="7"/>
        <v>0</v>
      </c>
      <c r="AE55" s="47">
        <f t="shared" si="7"/>
        <v>0</v>
      </c>
      <c r="AF55" s="49">
        <f t="shared" si="7"/>
        <v>0</v>
      </c>
      <c r="AG55" s="170"/>
      <c r="AH55" s="170"/>
      <c r="AI55" s="40"/>
      <c r="AJ55" s="40"/>
      <c r="AK55" s="40"/>
      <c r="AL55" s="40"/>
    </row>
    <row r="56" spans="1:38" ht="27.75" customHeight="1">
      <c r="A56" s="41">
        <v>6</v>
      </c>
      <c r="B56" s="42">
        <f t="shared" si="6"/>
        <v>0</v>
      </c>
      <c r="C56" s="42">
        <f t="shared" si="8"/>
        <v>0</v>
      </c>
      <c r="D56" s="43">
        <f t="shared" si="9"/>
        <v>0</v>
      </c>
      <c r="E56" s="44">
        <f t="shared" si="7"/>
        <v>0</v>
      </c>
      <c r="F56" s="45">
        <f t="shared" si="7"/>
        <v>0</v>
      </c>
      <c r="G56" s="46">
        <f t="shared" si="7"/>
        <v>0</v>
      </c>
      <c r="H56" s="45">
        <f t="shared" si="7"/>
        <v>0</v>
      </c>
      <c r="I56" s="43">
        <f t="shared" si="7"/>
        <v>0</v>
      </c>
      <c r="J56" s="47">
        <f t="shared" si="7"/>
        <v>0</v>
      </c>
      <c r="K56" s="47">
        <f t="shared" si="7"/>
        <v>0</v>
      </c>
      <c r="L56" s="48">
        <f t="shared" si="7"/>
        <v>0</v>
      </c>
      <c r="M56" s="46">
        <f t="shared" si="7"/>
        <v>0</v>
      </c>
      <c r="N56" s="45">
        <f t="shared" si="7"/>
        <v>0</v>
      </c>
      <c r="O56" s="43">
        <f t="shared" si="7"/>
        <v>0</v>
      </c>
      <c r="P56" s="47">
        <f t="shared" si="7"/>
        <v>0</v>
      </c>
      <c r="Q56" s="47">
        <f t="shared" si="7"/>
        <v>0</v>
      </c>
      <c r="R56" s="47">
        <f t="shared" si="7"/>
        <v>0</v>
      </c>
      <c r="S56" s="49">
        <f t="shared" si="7"/>
        <v>0</v>
      </c>
      <c r="T56" s="74">
        <f t="shared" si="7"/>
        <v>0</v>
      </c>
      <c r="U56" s="98">
        <f t="shared" si="7"/>
        <v>0</v>
      </c>
      <c r="V56" s="111">
        <f t="shared" si="7"/>
        <v>0</v>
      </c>
      <c r="W56" s="49">
        <f t="shared" si="7"/>
        <v>0</v>
      </c>
      <c r="X56" s="74">
        <f t="shared" si="7"/>
        <v>0</v>
      </c>
      <c r="Y56" s="43">
        <f t="shared" si="7"/>
        <v>0</v>
      </c>
      <c r="Z56" s="48">
        <f t="shared" si="7"/>
        <v>0</v>
      </c>
      <c r="AA56" s="46">
        <f t="shared" si="7"/>
        <v>0</v>
      </c>
      <c r="AB56" s="44">
        <f t="shared" si="7"/>
        <v>0</v>
      </c>
      <c r="AC56" s="45">
        <f t="shared" si="7"/>
        <v>0</v>
      </c>
      <c r="AD56" s="98">
        <f t="shared" si="7"/>
        <v>0</v>
      </c>
      <c r="AE56" s="47">
        <f t="shared" si="7"/>
        <v>0</v>
      </c>
      <c r="AF56" s="49">
        <f t="shared" si="7"/>
        <v>0</v>
      </c>
      <c r="AG56" s="170"/>
      <c r="AH56" s="170"/>
      <c r="AI56" s="40"/>
      <c r="AJ56" s="40"/>
      <c r="AK56" s="40"/>
      <c r="AL56" s="40"/>
    </row>
    <row r="57" spans="1:38" ht="27.75" customHeight="1">
      <c r="A57" s="41">
        <v>7</v>
      </c>
      <c r="B57" s="42">
        <f t="shared" si="6"/>
        <v>0</v>
      </c>
      <c r="C57" s="42">
        <f t="shared" si="8"/>
        <v>0</v>
      </c>
      <c r="D57" s="43">
        <f t="shared" si="9"/>
        <v>0</v>
      </c>
      <c r="E57" s="44">
        <f t="shared" si="7"/>
        <v>0</v>
      </c>
      <c r="F57" s="45">
        <f t="shared" si="7"/>
        <v>0</v>
      </c>
      <c r="G57" s="46">
        <f t="shared" si="7"/>
        <v>0</v>
      </c>
      <c r="H57" s="45">
        <f t="shared" si="7"/>
        <v>0</v>
      </c>
      <c r="I57" s="43">
        <f t="shared" si="7"/>
        <v>0</v>
      </c>
      <c r="J57" s="47">
        <f t="shared" si="7"/>
        <v>0</v>
      </c>
      <c r="K57" s="47">
        <f t="shared" si="7"/>
        <v>0</v>
      </c>
      <c r="L57" s="48">
        <f t="shared" si="7"/>
        <v>0</v>
      </c>
      <c r="M57" s="46">
        <f t="shared" si="7"/>
        <v>0</v>
      </c>
      <c r="N57" s="45">
        <f t="shared" si="7"/>
        <v>0</v>
      </c>
      <c r="O57" s="43">
        <f t="shared" si="7"/>
        <v>0</v>
      </c>
      <c r="P57" s="47">
        <f t="shared" si="7"/>
        <v>0</v>
      </c>
      <c r="Q57" s="47">
        <f t="shared" si="7"/>
        <v>0</v>
      </c>
      <c r="R57" s="47">
        <f t="shared" si="7"/>
        <v>0</v>
      </c>
      <c r="S57" s="49">
        <f t="shared" si="7"/>
        <v>0</v>
      </c>
      <c r="T57" s="74">
        <f t="shared" si="7"/>
        <v>0</v>
      </c>
      <c r="U57" s="98">
        <f t="shared" si="7"/>
        <v>0</v>
      </c>
      <c r="V57" s="111">
        <f t="shared" si="7"/>
        <v>0</v>
      </c>
      <c r="W57" s="49">
        <f t="shared" si="7"/>
        <v>0</v>
      </c>
      <c r="X57" s="74">
        <f t="shared" si="7"/>
        <v>0</v>
      </c>
      <c r="Y57" s="43">
        <f t="shared" si="7"/>
        <v>0</v>
      </c>
      <c r="Z57" s="48">
        <f t="shared" si="7"/>
        <v>0</v>
      </c>
      <c r="AA57" s="46">
        <f t="shared" si="7"/>
        <v>0</v>
      </c>
      <c r="AB57" s="44">
        <f t="shared" si="7"/>
        <v>0</v>
      </c>
      <c r="AC57" s="45">
        <f t="shared" si="7"/>
        <v>0</v>
      </c>
      <c r="AD57" s="98">
        <f t="shared" si="7"/>
        <v>0</v>
      </c>
      <c r="AE57" s="47">
        <f t="shared" si="7"/>
        <v>0</v>
      </c>
      <c r="AF57" s="49">
        <f t="shared" si="7"/>
        <v>0</v>
      </c>
      <c r="AG57" s="170"/>
      <c r="AH57" s="170"/>
      <c r="AI57" s="40"/>
      <c r="AJ57" s="40"/>
      <c r="AK57" s="40"/>
      <c r="AL57" s="40"/>
    </row>
    <row r="58" spans="1:38" ht="27.75" customHeight="1">
      <c r="A58" s="41">
        <v>8</v>
      </c>
      <c r="B58" s="42">
        <f t="shared" si="6"/>
        <v>0</v>
      </c>
      <c r="C58" s="42">
        <f t="shared" si="8"/>
        <v>0</v>
      </c>
      <c r="D58" s="43">
        <f t="shared" si="9"/>
        <v>0</v>
      </c>
      <c r="E58" s="44">
        <f t="shared" si="7"/>
        <v>0</v>
      </c>
      <c r="F58" s="45">
        <f t="shared" si="7"/>
        <v>0</v>
      </c>
      <c r="G58" s="46">
        <f t="shared" si="7"/>
        <v>0</v>
      </c>
      <c r="H58" s="45">
        <f t="shared" si="7"/>
        <v>0</v>
      </c>
      <c r="I58" s="43">
        <f t="shared" si="7"/>
        <v>0</v>
      </c>
      <c r="J58" s="47">
        <f t="shared" si="7"/>
        <v>0</v>
      </c>
      <c r="K58" s="47">
        <f t="shared" si="7"/>
        <v>0</v>
      </c>
      <c r="L58" s="48">
        <f t="shared" si="7"/>
        <v>0</v>
      </c>
      <c r="M58" s="46">
        <f t="shared" si="7"/>
        <v>0</v>
      </c>
      <c r="N58" s="45">
        <f t="shared" si="7"/>
        <v>0</v>
      </c>
      <c r="O58" s="43">
        <f t="shared" si="7"/>
        <v>0</v>
      </c>
      <c r="P58" s="47">
        <f t="shared" si="7"/>
        <v>0</v>
      </c>
      <c r="Q58" s="47">
        <f t="shared" si="7"/>
        <v>0</v>
      </c>
      <c r="R58" s="47">
        <f t="shared" si="7"/>
        <v>0</v>
      </c>
      <c r="S58" s="49">
        <f t="shared" si="7"/>
        <v>0</v>
      </c>
      <c r="T58" s="74">
        <f t="shared" si="7"/>
        <v>0</v>
      </c>
      <c r="U58" s="98">
        <f t="shared" si="7"/>
        <v>0</v>
      </c>
      <c r="V58" s="111">
        <f t="shared" si="7"/>
        <v>0</v>
      </c>
      <c r="W58" s="49">
        <f t="shared" si="7"/>
        <v>0</v>
      </c>
      <c r="X58" s="74">
        <f t="shared" si="7"/>
        <v>0</v>
      </c>
      <c r="Y58" s="43">
        <f t="shared" si="7"/>
        <v>0</v>
      </c>
      <c r="Z58" s="48">
        <f t="shared" si="7"/>
        <v>0</v>
      </c>
      <c r="AA58" s="46">
        <f t="shared" si="7"/>
        <v>0</v>
      </c>
      <c r="AB58" s="44">
        <f t="shared" si="7"/>
        <v>0</v>
      </c>
      <c r="AC58" s="45">
        <f t="shared" si="7"/>
        <v>0</v>
      </c>
      <c r="AD58" s="98">
        <f t="shared" si="7"/>
        <v>0</v>
      </c>
      <c r="AE58" s="47">
        <f t="shared" si="7"/>
        <v>0</v>
      </c>
      <c r="AF58" s="49">
        <f t="shared" si="7"/>
        <v>0</v>
      </c>
      <c r="AG58" s="170"/>
      <c r="AH58" s="170"/>
      <c r="AI58" s="40"/>
      <c r="AJ58" s="40"/>
      <c r="AK58" s="40"/>
      <c r="AL58" s="40"/>
    </row>
    <row r="59" spans="1:38" ht="27.75" customHeight="1">
      <c r="A59" s="41">
        <v>9</v>
      </c>
      <c r="B59" s="42">
        <f t="shared" si="6"/>
        <v>0</v>
      </c>
      <c r="C59" s="42">
        <f t="shared" si="8"/>
        <v>0</v>
      </c>
      <c r="D59" s="43">
        <f t="shared" si="9"/>
        <v>0</v>
      </c>
      <c r="E59" s="44">
        <f t="shared" si="7"/>
        <v>0</v>
      </c>
      <c r="F59" s="45">
        <f t="shared" si="7"/>
        <v>0</v>
      </c>
      <c r="G59" s="46">
        <f t="shared" si="7"/>
        <v>0</v>
      </c>
      <c r="H59" s="45">
        <f t="shared" si="7"/>
        <v>0</v>
      </c>
      <c r="I59" s="43">
        <f t="shared" si="7"/>
        <v>0</v>
      </c>
      <c r="J59" s="47">
        <f t="shared" si="7"/>
        <v>0</v>
      </c>
      <c r="K59" s="47">
        <f t="shared" si="7"/>
        <v>0</v>
      </c>
      <c r="L59" s="48">
        <f t="shared" si="7"/>
        <v>0</v>
      </c>
      <c r="M59" s="46">
        <f t="shared" si="7"/>
        <v>0</v>
      </c>
      <c r="N59" s="45">
        <f t="shared" si="7"/>
        <v>0</v>
      </c>
      <c r="O59" s="43">
        <f t="shared" si="7"/>
        <v>0</v>
      </c>
      <c r="P59" s="47">
        <f t="shared" si="7"/>
        <v>0</v>
      </c>
      <c r="Q59" s="47">
        <f t="shared" si="7"/>
        <v>0</v>
      </c>
      <c r="R59" s="47">
        <f t="shared" si="7"/>
        <v>0</v>
      </c>
      <c r="S59" s="49">
        <f t="shared" si="7"/>
        <v>0</v>
      </c>
      <c r="T59" s="74">
        <f t="shared" si="7"/>
        <v>0</v>
      </c>
      <c r="U59" s="98">
        <f t="shared" si="7"/>
        <v>0</v>
      </c>
      <c r="V59" s="111">
        <f t="shared" si="7"/>
        <v>0</v>
      </c>
      <c r="W59" s="49">
        <f t="shared" si="7"/>
        <v>0</v>
      </c>
      <c r="X59" s="74">
        <f t="shared" si="7"/>
        <v>0</v>
      </c>
      <c r="Y59" s="43">
        <f t="shared" si="7"/>
        <v>0</v>
      </c>
      <c r="Z59" s="48">
        <f t="shared" si="7"/>
        <v>0</v>
      </c>
      <c r="AA59" s="46">
        <f t="shared" si="7"/>
        <v>0</v>
      </c>
      <c r="AB59" s="44">
        <f t="shared" si="7"/>
        <v>0</v>
      </c>
      <c r="AC59" s="45">
        <f t="shared" si="7"/>
        <v>0</v>
      </c>
      <c r="AD59" s="98">
        <f t="shared" si="7"/>
        <v>0</v>
      </c>
      <c r="AE59" s="47">
        <f t="shared" si="7"/>
        <v>0</v>
      </c>
      <c r="AF59" s="49">
        <f t="shared" si="7"/>
        <v>0</v>
      </c>
      <c r="AG59" s="170"/>
      <c r="AH59" s="170"/>
      <c r="AI59" s="40"/>
      <c r="AJ59" s="40"/>
      <c r="AK59" s="40"/>
      <c r="AL59" s="40"/>
    </row>
    <row r="60" spans="1:38" ht="27.75" customHeight="1">
      <c r="A60" s="41">
        <v>10</v>
      </c>
      <c r="B60" s="42">
        <f t="shared" si="6"/>
        <v>0</v>
      </c>
      <c r="C60" s="42">
        <f t="shared" si="8"/>
        <v>0</v>
      </c>
      <c r="D60" s="43">
        <f t="shared" si="9"/>
        <v>0</v>
      </c>
      <c r="E60" s="44">
        <f t="shared" si="7"/>
        <v>0</v>
      </c>
      <c r="F60" s="45">
        <f t="shared" si="7"/>
        <v>0</v>
      </c>
      <c r="G60" s="46">
        <f t="shared" si="7"/>
        <v>0</v>
      </c>
      <c r="H60" s="45">
        <f t="shared" si="10" ref="H60:AF70">H18+H39</f>
        <v>0</v>
      </c>
      <c r="I60" s="43">
        <f t="shared" si="10"/>
        <v>0</v>
      </c>
      <c r="J60" s="47">
        <f t="shared" si="10"/>
        <v>0</v>
      </c>
      <c r="K60" s="47">
        <f t="shared" si="10"/>
        <v>0</v>
      </c>
      <c r="L60" s="48">
        <f t="shared" si="10"/>
        <v>0</v>
      </c>
      <c r="M60" s="46">
        <f t="shared" si="10"/>
        <v>0</v>
      </c>
      <c r="N60" s="45">
        <f t="shared" si="10"/>
        <v>0</v>
      </c>
      <c r="O60" s="43">
        <f t="shared" si="10"/>
        <v>0</v>
      </c>
      <c r="P60" s="47">
        <f t="shared" si="10"/>
        <v>0</v>
      </c>
      <c r="Q60" s="47">
        <f t="shared" si="10"/>
        <v>0</v>
      </c>
      <c r="R60" s="47">
        <f t="shared" si="10"/>
        <v>0</v>
      </c>
      <c r="S60" s="49">
        <f t="shared" si="10"/>
        <v>0</v>
      </c>
      <c r="T60" s="74">
        <f t="shared" si="10"/>
        <v>0</v>
      </c>
      <c r="U60" s="98">
        <f t="shared" si="10"/>
        <v>0</v>
      </c>
      <c r="V60" s="111">
        <f t="shared" si="10"/>
        <v>0</v>
      </c>
      <c r="W60" s="49">
        <f t="shared" si="10"/>
        <v>0</v>
      </c>
      <c r="X60" s="74">
        <f t="shared" si="10"/>
        <v>0</v>
      </c>
      <c r="Y60" s="43">
        <f t="shared" si="10"/>
        <v>0</v>
      </c>
      <c r="Z60" s="48">
        <f t="shared" si="10"/>
        <v>0</v>
      </c>
      <c r="AA60" s="46">
        <f t="shared" si="10"/>
        <v>0</v>
      </c>
      <c r="AB60" s="44">
        <f t="shared" si="10"/>
        <v>0</v>
      </c>
      <c r="AC60" s="45">
        <f t="shared" si="10"/>
        <v>0</v>
      </c>
      <c r="AD60" s="98">
        <f t="shared" si="10"/>
        <v>0</v>
      </c>
      <c r="AE60" s="47">
        <f t="shared" si="10"/>
        <v>0</v>
      </c>
      <c r="AF60" s="49">
        <f t="shared" si="10"/>
        <v>0</v>
      </c>
      <c r="AG60" s="170"/>
      <c r="AH60" s="170"/>
      <c r="AI60" s="40"/>
      <c r="AJ60" s="40"/>
      <c r="AK60" s="40"/>
      <c r="AL60" s="40"/>
    </row>
    <row r="61" spans="1:38" ht="27.75" customHeight="1">
      <c r="A61" s="41">
        <v>11</v>
      </c>
      <c r="B61" s="42">
        <f t="shared" si="6"/>
        <v>0</v>
      </c>
      <c r="C61" s="42">
        <f t="shared" si="8"/>
        <v>0</v>
      </c>
      <c r="D61" s="43">
        <f t="shared" si="9"/>
        <v>0</v>
      </c>
      <c r="E61" s="44">
        <f t="shared" si="9"/>
        <v>0</v>
      </c>
      <c r="F61" s="45">
        <f t="shared" si="9"/>
        <v>0</v>
      </c>
      <c r="G61" s="46">
        <f t="shared" si="9"/>
        <v>0</v>
      </c>
      <c r="H61" s="45">
        <f t="shared" si="9"/>
        <v>0</v>
      </c>
      <c r="I61" s="43">
        <f t="shared" si="9"/>
        <v>0</v>
      </c>
      <c r="J61" s="47">
        <f t="shared" si="9"/>
        <v>0</v>
      </c>
      <c r="K61" s="47">
        <f t="shared" si="9"/>
        <v>0</v>
      </c>
      <c r="L61" s="48">
        <f t="shared" si="9"/>
        <v>0</v>
      </c>
      <c r="M61" s="46">
        <f t="shared" si="9"/>
        <v>0</v>
      </c>
      <c r="N61" s="45">
        <f t="shared" si="9"/>
        <v>0</v>
      </c>
      <c r="O61" s="43">
        <f t="shared" si="9"/>
        <v>0</v>
      </c>
      <c r="P61" s="47">
        <f t="shared" si="10"/>
        <v>0</v>
      </c>
      <c r="Q61" s="47">
        <f t="shared" si="10"/>
        <v>0</v>
      </c>
      <c r="R61" s="47">
        <f t="shared" si="10"/>
        <v>0</v>
      </c>
      <c r="S61" s="49">
        <f t="shared" si="10"/>
        <v>0</v>
      </c>
      <c r="T61" s="74">
        <f t="shared" si="10"/>
        <v>0</v>
      </c>
      <c r="U61" s="98">
        <f t="shared" si="10"/>
        <v>0</v>
      </c>
      <c r="V61" s="111">
        <f t="shared" si="10"/>
        <v>0</v>
      </c>
      <c r="W61" s="49">
        <f t="shared" si="10"/>
        <v>0</v>
      </c>
      <c r="X61" s="74">
        <f t="shared" si="10"/>
        <v>0</v>
      </c>
      <c r="Y61" s="43">
        <f t="shared" si="10"/>
        <v>0</v>
      </c>
      <c r="Z61" s="48">
        <f t="shared" si="10"/>
        <v>0</v>
      </c>
      <c r="AA61" s="46">
        <f t="shared" si="10"/>
        <v>0</v>
      </c>
      <c r="AB61" s="44">
        <f t="shared" si="10"/>
        <v>0</v>
      </c>
      <c r="AC61" s="45">
        <f t="shared" si="10"/>
        <v>0</v>
      </c>
      <c r="AD61" s="98">
        <f t="shared" si="10"/>
        <v>0</v>
      </c>
      <c r="AE61" s="47">
        <f t="shared" si="10"/>
        <v>0</v>
      </c>
      <c r="AF61" s="49">
        <f t="shared" si="10"/>
        <v>0</v>
      </c>
      <c r="AG61" s="170"/>
      <c r="AH61" s="170"/>
      <c r="AI61" s="40"/>
      <c r="AJ61" s="40"/>
      <c r="AK61" s="40"/>
      <c r="AL61" s="40"/>
    </row>
    <row r="62" spans="1:38" ht="27.75" customHeight="1">
      <c r="A62" s="41">
        <v>12</v>
      </c>
      <c r="B62" s="42">
        <f t="shared" si="6"/>
        <v>0</v>
      </c>
      <c r="C62" s="42">
        <f t="shared" si="8"/>
        <v>0</v>
      </c>
      <c r="D62" s="43">
        <f t="shared" si="9"/>
        <v>0</v>
      </c>
      <c r="E62" s="44">
        <f t="shared" si="9"/>
        <v>0</v>
      </c>
      <c r="F62" s="45">
        <f t="shared" si="9"/>
        <v>0</v>
      </c>
      <c r="G62" s="46">
        <f t="shared" si="9"/>
        <v>0</v>
      </c>
      <c r="H62" s="45">
        <f t="shared" si="9"/>
        <v>0</v>
      </c>
      <c r="I62" s="43">
        <f t="shared" si="9"/>
        <v>0</v>
      </c>
      <c r="J62" s="47">
        <f t="shared" si="9"/>
        <v>0</v>
      </c>
      <c r="K62" s="47">
        <f t="shared" si="9"/>
        <v>0</v>
      </c>
      <c r="L62" s="48">
        <f t="shared" si="9"/>
        <v>0</v>
      </c>
      <c r="M62" s="46">
        <f t="shared" si="9"/>
        <v>0</v>
      </c>
      <c r="N62" s="45">
        <f t="shared" si="9"/>
        <v>0</v>
      </c>
      <c r="O62" s="43">
        <f t="shared" si="9"/>
        <v>0</v>
      </c>
      <c r="P62" s="47">
        <f t="shared" si="10"/>
        <v>0</v>
      </c>
      <c r="Q62" s="47">
        <f t="shared" si="10"/>
        <v>0</v>
      </c>
      <c r="R62" s="47">
        <f t="shared" si="10"/>
        <v>0</v>
      </c>
      <c r="S62" s="49">
        <f t="shared" si="10"/>
        <v>0</v>
      </c>
      <c r="T62" s="74">
        <f t="shared" si="10"/>
        <v>0</v>
      </c>
      <c r="U62" s="98">
        <f t="shared" si="10"/>
        <v>0</v>
      </c>
      <c r="V62" s="111">
        <f t="shared" si="10"/>
        <v>0</v>
      </c>
      <c r="W62" s="49">
        <f t="shared" si="10"/>
        <v>0</v>
      </c>
      <c r="X62" s="74">
        <f t="shared" si="10"/>
        <v>0</v>
      </c>
      <c r="Y62" s="43">
        <f t="shared" si="10"/>
        <v>0</v>
      </c>
      <c r="Z62" s="48">
        <f t="shared" si="10"/>
        <v>0</v>
      </c>
      <c r="AA62" s="46">
        <f t="shared" si="10"/>
        <v>0</v>
      </c>
      <c r="AB62" s="44">
        <f t="shared" si="10"/>
        <v>0</v>
      </c>
      <c r="AC62" s="45">
        <f t="shared" si="10"/>
        <v>0</v>
      </c>
      <c r="AD62" s="98">
        <f t="shared" si="10"/>
        <v>0</v>
      </c>
      <c r="AE62" s="47">
        <f t="shared" si="10"/>
        <v>0</v>
      </c>
      <c r="AF62" s="49">
        <f t="shared" si="10"/>
        <v>0</v>
      </c>
      <c r="AG62" s="170"/>
      <c r="AH62" s="170"/>
      <c r="AI62" s="40"/>
      <c r="AJ62" s="40"/>
      <c r="AK62" s="40"/>
      <c r="AL62" s="40"/>
    </row>
    <row r="63" spans="1:38" ht="27.75" customHeight="1">
      <c r="A63" s="41">
        <v>13</v>
      </c>
      <c r="B63" s="42">
        <f t="shared" si="6"/>
        <v>0</v>
      </c>
      <c r="C63" s="42">
        <f t="shared" si="8"/>
        <v>0</v>
      </c>
      <c r="D63" s="43">
        <f t="shared" si="9"/>
        <v>0</v>
      </c>
      <c r="E63" s="44">
        <f t="shared" si="9"/>
        <v>0</v>
      </c>
      <c r="F63" s="45">
        <f t="shared" si="9"/>
        <v>0</v>
      </c>
      <c r="G63" s="46">
        <f t="shared" si="9"/>
        <v>0</v>
      </c>
      <c r="H63" s="45">
        <f t="shared" si="9"/>
        <v>0</v>
      </c>
      <c r="I63" s="43">
        <f t="shared" si="9"/>
        <v>0</v>
      </c>
      <c r="J63" s="47">
        <f t="shared" si="9"/>
        <v>0</v>
      </c>
      <c r="K63" s="47">
        <f t="shared" si="9"/>
        <v>0</v>
      </c>
      <c r="L63" s="48">
        <f t="shared" si="9"/>
        <v>0</v>
      </c>
      <c r="M63" s="46">
        <f t="shared" si="9"/>
        <v>0</v>
      </c>
      <c r="N63" s="45">
        <f t="shared" si="9"/>
        <v>0</v>
      </c>
      <c r="O63" s="43">
        <f t="shared" si="9"/>
        <v>0</v>
      </c>
      <c r="P63" s="47">
        <f t="shared" si="10"/>
        <v>0</v>
      </c>
      <c r="Q63" s="47">
        <f t="shared" si="10"/>
        <v>0</v>
      </c>
      <c r="R63" s="47">
        <f t="shared" si="10"/>
        <v>0</v>
      </c>
      <c r="S63" s="49">
        <f t="shared" si="10"/>
        <v>0</v>
      </c>
      <c r="T63" s="74">
        <f t="shared" si="10"/>
        <v>0</v>
      </c>
      <c r="U63" s="98">
        <f t="shared" si="10"/>
        <v>0</v>
      </c>
      <c r="V63" s="111">
        <f t="shared" si="10"/>
        <v>0</v>
      </c>
      <c r="W63" s="49">
        <f t="shared" si="10"/>
        <v>0</v>
      </c>
      <c r="X63" s="74">
        <f t="shared" si="10"/>
        <v>0</v>
      </c>
      <c r="Y63" s="43">
        <f t="shared" si="10"/>
        <v>0</v>
      </c>
      <c r="Z63" s="48">
        <f t="shared" si="10"/>
        <v>0</v>
      </c>
      <c r="AA63" s="46">
        <f t="shared" si="10"/>
        <v>0</v>
      </c>
      <c r="AB63" s="44">
        <f t="shared" si="10"/>
        <v>0</v>
      </c>
      <c r="AC63" s="45">
        <f t="shared" si="10"/>
        <v>0</v>
      </c>
      <c r="AD63" s="98">
        <f t="shared" si="10"/>
        <v>0</v>
      </c>
      <c r="AE63" s="47">
        <f t="shared" si="10"/>
        <v>0</v>
      </c>
      <c r="AF63" s="49">
        <f t="shared" si="10"/>
        <v>0</v>
      </c>
      <c r="AG63" s="170"/>
      <c r="AH63" s="170"/>
      <c r="AI63" s="40"/>
      <c r="AJ63" s="40"/>
      <c r="AK63" s="40"/>
      <c r="AL63" s="40"/>
    </row>
    <row r="64" spans="1:38" ht="27.75" customHeight="1">
      <c r="A64" s="41">
        <v>14</v>
      </c>
      <c r="B64" s="42">
        <f t="shared" si="6"/>
        <v>0</v>
      </c>
      <c r="C64" s="42">
        <f t="shared" si="8"/>
        <v>0</v>
      </c>
      <c r="D64" s="43">
        <f t="shared" si="9"/>
        <v>0</v>
      </c>
      <c r="E64" s="44">
        <f t="shared" si="9"/>
        <v>0</v>
      </c>
      <c r="F64" s="45">
        <f t="shared" si="9"/>
        <v>0</v>
      </c>
      <c r="G64" s="46">
        <f t="shared" si="9"/>
        <v>0</v>
      </c>
      <c r="H64" s="45">
        <f t="shared" si="9"/>
        <v>0</v>
      </c>
      <c r="I64" s="43">
        <f t="shared" si="9"/>
        <v>0</v>
      </c>
      <c r="J64" s="47">
        <f t="shared" si="9"/>
        <v>0</v>
      </c>
      <c r="K64" s="47">
        <f t="shared" si="9"/>
        <v>0</v>
      </c>
      <c r="L64" s="48">
        <f t="shared" si="9"/>
        <v>0</v>
      </c>
      <c r="M64" s="46">
        <f t="shared" si="9"/>
        <v>0</v>
      </c>
      <c r="N64" s="45">
        <f t="shared" si="9"/>
        <v>0</v>
      </c>
      <c r="O64" s="43">
        <f t="shared" si="9"/>
        <v>0</v>
      </c>
      <c r="P64" s="47">
        <f t="shared" si="10"/>
        <v>0</v>
      </c>
      <c r="Q64" s="47">
        <f t="shared" si="10"/>
        <v>0</v>
      </c>
      <c r="R64" s="47">
        <f t="shared" si="10"/>
        <v>0</v>
      </c>
      <c r="S64" s="49">
        <f t="shared" si="10"/>
        <v>0</v>
      </c>
      <c r="T64" s="74">
        <f t="shared" si="10"/>
        <v>0</v>
      </c>
      <c r="U64" s="98">
        <f t="shared" si="10"/>
        <v>0</v>
      </c>
      <c r="V64" s="111">
        <f t="shared" si="10"/>
        <v>0</v>
      </c>
      <c r="W64" s="49">
        <f t="shared" si="10"/>
        <v>0</v>
      </c>
      <c r="X64" s="74">
        <f t="shared" si="10"/>
        <v>0</v>
      </c>
      <c r="Y64" s="43">
        <f t="shared" si="10"/>
        <v>0</v>
      </c>
      <c r="Z64" s="48">
        <f t="shared" si="10"/>
        <v>0</v>
      </c>
      <c r="AA64" s="46">
        <f t="shared" si="10"/>
        <v>0</v>
      </c>
      <c r="AB64" s="44">
        <f t="shared" si="10"/>
        <v>0</v>
      </c>
      <c r="AC64" s="45">
        <f t="shared" si="10"/>
        <v>0</v>
      </c>
      <c r="AD64" s="98">
        <f t="shared" si="10"/>
        <v>0</v>
      </c>
      <c r="AE64" s="47">
        <f t="shared" si="10"/>
        <v>0</v>
      </c>
      <c r="AF64" s="49">
        <f t="shared" si="10"/>
        <v>0</v>
      </c>
      <c r="AG64" s="170"/>
      <c r="AH64" s="170"/>
      <c r="AI64" s="40"/>
      <c r="AJ64" s="40"/>
      <c r="AK64" s="40"/>
      <c r="AL64" s="40"/>
    </row>
    <row r="65" spans="1:38" ht="27.75" customHeight="1">
      <c r="A65" s="41">
        <v>15</v>
      </c>
      <c r="B65" s="42">
        <f t="shared" si="6"/>
        <v>0</v>
      </c>
      <c r="C65" s="42">
        <f t="shared" si="8"/>
        <v>0</v>
      </c>
      <c r="D65" s="43">
        <f t="shared" si="9"/>
        <v>0</v>
      </c>
      <c r="E65" s="44">
        <f t="shared" si="9"/>
        <v>0</v>
      </c>
      <c r="F65" s="45">
        <f t="shared" si="9"/>
        <v>0</v>
      </c>
      <c r="G65" s="46">
        <f t="shared" si="9"/>
        <v>0</v>
      </c>
      <c r="H65" s="45">
        <f t="shared" si="9"/>
        <v>0</v>
      </c>
      <c r="I65" s="43">
        <f t="shared" si="9"/>
        <v>0</v>
      </c>
      <c r="J65" s="47">
        <f t="shared" si="9"/>
        <v>0</v>
      </c>
      <c r="K65" s="47">
        <f t="shared" si="9"/>
        <v>0</v>
      </c>
      <c r="L65" s="48">
        <f t="shared" si="9"/>
        <v>0</v>
      </c>
      <c r="M65" s="46">
        <f t="shared" si="9"/>
        <v>0</v>
      </c>
      <c r="N65" s="45">
        <f t="shared" si="9"/>
        <v>0</v>
      </c>
      <c r="O65" s="43">
        <f t="shared" si="9"/>
        <v>0</v>
      </c>
      <c r="P65" s="47">
        <f t="shared" si="10"/>
        <v>0</v>
      </c>
      <c r="Q65" s="47">
        <f t="shared" si="10"/>
        <v>0</v>
      </c>
      <c r="R65" s="47">
        <f t="shared" si="10"/>
        <v>0</v>
      </c>
      <c r="S65" s="49">
        <f t="shared" si="10"/>
        <v>0</v>
      </c>
      <c r="T65" s="74">
        <f t="shared" si="10"/>
        <v>0</v>
      </c>
      <c r="U65" s="98">
        <f t="shared" si="10"/>
        <v>0</v>
      </c>
      <c r="V65" s="111">
        <f t="shared" si="10"/>
        <v>0</v>
      </c>
      <c r="W65" s="49">
        <f t="shared" si="10"/>
        <v>0</v>
      </c>
      <c r="X65" s="74">
        <f t="shared" si="10"/>
        <v>0</v>
      </c>
      <c r="Y65" s="43">
        <f t="shared" si="10"/>
        <v>0</v>
      </c>
      <c r="Z65" s="48">
        <f t="shared" si="10"/>
        <v>0</v>
      </c>
      <c r="AA65" s="46">
        <f t="shared" si="10"/>
        <v>0</v>
      </c>
      <c r="AB65" s="44">
        <f t="shared" si="10"/>
        <v>0</v>
      </c>
      <c r="AC65" s="45">
        <f t="shared" si="10"/>
        <v>0</v>
      </c>
      <c r="AD65" s="98">
        <f t="shared" si="10"/>
        <v>0</v>
      </c>
      <c r="AE65" s="47">
        <f t="shared" si="10"/>
        <v>0</v>
      </c>
      <c r="AF65" s="49">
        <f t="shared" si="10"/>
        <v>0</v>
      </c>
      <c r="AG65" s="170"/>
      <c r="AH65" s="170"/>
      <c r="AI65" s="40"/>
      <c r="AJ65" s="40"/>
      <c r="AK65" s="40"/>
      <c r="AL65" s="40"/>
    </row>
    <row r="66" spans="1:38" ht="27.75" customHeight="1">
      <c r="A66" s="41">
        <v>16</v>
      </c>
      <c r="B66" s="42">
        <f t="shared" si="6"/>
        <v>0</v>
      </c>
      <c r="C66" s="42">
        <f t="shared" si="8"/>
        <v>0</v>
      </c>
      <c r="D66" s="43">
        <f t="shared" si="9"/>
        <v>0</v>
      </c>
      <c r="E66" s="44">
        <f t="shared" si="9"/>
        <v>0</v>
      </c>
      <c r="F66" s="45">
        <f t="shared" si="9"/>
        <v>0</v>
      </c>
      <c r="G66" s="46">
        <f t="shared" si="9"/>
        <v>0</v>
      </c>
      <c r="H66" s="45">
        <f t="shared" si="9"/>
        <v>0</v>
      </c>
      <c r="I66" s="43">
        <f t="shared" si="9"/>
        <v>0</v>
      </c>
      <c r="J66" s="47">
        <f t="shared" si="9"/>
        <v>0</v>
      </c>
      <c r="K66" s="47">
        <f t="shared" si="9"/>
        <v>0</v>
      </c>
      <c r="L66" s="48">
        <f t="shared" si="9"/>
        <v>0</v>
      </c>
      <c r="M66" s="46">
        <f t="shared" si="9"/>
        <v>0</v>
      </c>
      <c r="N66" s="45">
        <f t="shared" si="9"/>
        <v>0</v>
      </c>
      <c r="O66" s="43">
        <f t="shared" si="9"/>
        <v>0</v>
      </c>
      <c r="P66" s="47">
        <f t="shared" si="10"/>
        <v>0</v>
      </c>
      <c r="Q66" s="47">
        <f t="shared" si="10"/>
        <v>0</v>
      </c>
      <c r="R66" s="47">
        <f t="shared" si="10"/>
        <v>0</v>
      </c>
      <c r="S66" s="49">
        <f t="shared" si="10"/>
        <v>0</v>
      </c>
      <c r="T66" s="74">
        <f t="shared" si="10"/>
        <v>0</v>
      </c>
      <c r="U66" s="98">
        <f t="shared" si="10"/>
        <v>0</v>
      </c>
      <c r="V66" s="111">
        <f t="shared" si="10"/>
        <v>0</v>
      </c>
      <c r="W66" s="49">
        <f t="shared" si="10"/>
        <v>0</v>
      </c>
      <c r="X66" s="74">
        <f t="shared" si="10"/>
        <v>0</v>
      </c>
      <c r="Y66" s="43">
        <f t="shared" si="10"/>
        <v>0</v>
      </c>
      <c r="Z66" s="48">
        <f t="shared" si="10"/>
        <v>0</v>
      </c>
      <c r="AA66" s="46">
        <f t="shared" si="10"/>
        <v>0</v>
      </c>
      <c r="AB66" s="44">
        <f t="shared" si="10"/>
        <v>0</v>
      </c>
      <c r="AC66" s="45">
        <f t="shared" si="10"/>
        <v>0</v>
      </c>
      <c r="AD66" s="98">
        <f t="shared" si="10"/>
        <v>0</v>
      </c>
      <c r="AE66" s="47">
        <f t="shared" si="10"/>
        <v>0</v>
      </c>
      <c r="AF66" s="49">
        <f t="shared" si="10"/>
        <v>0</v>
      </c>
      <c r="AG66" s="170"/>
      <c r="AH66" s="170"/>
      <c r="AI66" s="40"/>
      <c r="AJ66" s="40"/>
      <c r="AK66" s="40"/>
      <c r="AL66" s="40"/>
    </row>
    <row r="67" spans="1:38" ht="27.75" customHeight="1">
      <c r="A67" s="41">
        <v>17</v>
      </c>
      <c r="B67" s="42">
        <f t="shared" si="6"/>
        <v>0</v>
      </c>
      <c r="C67" s="42">
        <f t="shared" si="8"/>
        <v>0</v>
      </c>
      <c r="D67" s="43">
        <f t="shared" si="9"/>
        <v>0</v>
      </c>
      <c r="E67" s="44">
        <f t="shared" si="9"/>
        <v>0</v>
      </c>
      <c r="F67" s="45">
        <f t="shared" si="9"/>
        <v>0</v>
      </c>
      <c r="G67" s="46">
        <f t="shared" si="9"/>
        <v>0</v>
      </c>
      <c r="H67" s="45">
        <f t="shared" si="9"/>
        <v>0</v>
      </c>
      <c r="I67" s="43">
        <f t="shared" si="9"/>
        <v>0</v>
      </c>
      <c r="J67" s="47">
        <f t="shared" si="9"/>
        <v>0</v>
      </c>
      <c r="K67" s="47">
        <f t="shared" si="9"/>
        <v>0</v>
      </c>
      <c r="L67" s="48">
        <f t="shared" si="9"/>
        <v>0</v>
      </c>
      <c r="M67" s="46">
        <f t="shared" si="9"/>
        <v>0</v>
      </c>
      <c r="N67" s="45">
        <f t="shared" si="9"/>
        <v>0</v>
      </c>
      <c r="O67" s="43">
        <f t="shared" si="9"/>
        <v>0</v>
      </c>
      <c r="P67" s="47">
        <f t="shared" si="10"/>
        <v>0</v>
      </c>
      <c r="Q67" s="47">
        <f t="shared" si="10"/>
        <v>0</v>
      </c>
      <c r="R67" s="47">
        <f t="shared" si="10"/>
        <v>0</v>
      </c>
      <c r="S67" s="49">
        <f t="shared" si="10"/>
        <v>0</v>
      </c>
      <c r="T67" s="74">
        <f t="shared" si="10"/>
        <v>0</v>
      </c>
      <c r="U67" s="98">
        <f t="shared" si="10"/>
        <v>0</v>
      </c>
      <c r="V67" s="111">
        <f t="shared" si="10"/>
        <v>0</v>
      </c>
      <c r="W67" s="49">
        <f t="shared" si="10"/>
        <v>0</v>
      </c>
      <c r="X67" s="74">
        <f t="shared" si="10"/>
        <v>0</v>
      </c>
      <c r="Y67" s="43">
        <f t="shared" si="10"/>
        <v>0</v>
      </c>
      <c r="Z67" s="48">
        <f t="shared" si="10"/>
        <v>0</v>
      </c>
      <c r="AA67" s="46">
        <f t="shared" si="10"/>
        <v>0</v>
      </c>
      <c r="AB67" s="44">
        <f t="shared" si="10"/>
        <v>0</v>
      </c>
      <c r="AC67" s="45">
        <f t="shared" si="10"/>
        <v>0</v>
      </c>
      <c r="AD67" s="98">
        <f t="shared" si="10"/>
        <v>0</v>
      </c>
      <c r="AE67" s="47">
        <f t="shared" si="10"/>
        <v>0</v>
      </c>
      <c r="AF67" s="49">
        <f t="shared" si="10"/>
        <v>0</v>
      </c>
      <c r="AG67" s="170"/>
      <c r="AH67" s="170"/>
      <c r="AI67" s="40"/>
      <c r="AJ67" s="40"/>
      <c r="AK67" s="40"/>
      <c r="AL67" s="40"/>
    </row>
    <row r="68" spans="1:38" ht="27.75" customHeight="1">
      <c r="A68" s="41">
        <v>18</v>
      </c>
      <c r="B68" s="42">
        <f t="shared" si="6"/>
        <v>0</v>
      </c>
      <c r="C68" s="42">
        <f t="shared" si="8"/>
        <v>0</v>
      </c>
      <c r="D68" s="43">
        <f t="shared" si="11" ref="D68:O70">D26+D47</f>
        <v>0</v>
      </c>
      <c r="E68" s="44">
        <f t="shared" si="11"/>
        <v>0</v>
      </c>
      <c r="F68" s="45">
        <f t="shared" si="11"/>
        <v>0</v>
      </c>
      <c r="G68" s="46">
        <f t="shared" si="11"/>
        <v>0</v>
      </c>
      <c r="H68" s="45">
        <f t="shared" si="11"/>
        <v>0</v>
      </c>
      <c r="I68" s="43">
        <f t="shared" si="11"/>
        <v>0</v>
      </c>
      <c r="J68" s="47">
        <f t="shared" si="11"/>
        <v>0</v>
      </c>
      <c r="K68" s="47">
        <f t="shared" si="11"/>
        <v>0</v>
      </c>
      <c r="L68" s="48">
        <f t="shared" si="11"/>
        <v>0</v>
      </c>
      <c r="M68" s="46">
        <f t="shared" si="11"/>
        <v>0</v>
      </c>
      <c r="N68" s="45">
        <f t="shared" si="11"/>
        <v>0</v>
      </c>
      <c r="O68" s="43">
        <f t="shared" si="11"/>
        <v>0</v>
      </c>
      <c r="P68" s="47">
        <f t="shared" si="10"/>
        <v>0</v>
      </c>
      <c r="Q68" s="47">
        <f t="shared" si="10"/>
        <v>0</v>
      </c>
      <c r="R68" s="47">
        <f t="shared" si="10"/>
        <v>0</v>
      </c>
      <c r="S68" s="49">
        <f t="shared" si="10"/>
        <v>0</v>
      </c>
      <c r="T68" s="74">
        <f t="shared" si="10"/>
        <v>0</v>
      </c>
      <c r="U68" s="98">
        <f t="shared" si="10"/>
        <v>0</v>
      </c>
      <c r="V68" s="111">
        <f t="shared" si="10"/>
        <v>0</v>
      </c>
      <c r="W68" s="49">
        <f t="shared" si="10"/>
        <v>0</v>
      </c>
      <c r="X68" s="74">
        <f t="shared" si="10"/>
        <v>0</v>
      </c>
      <c r="Y68" s="43">
        <f t="shared" si="10"/>
        <v>0</v>
      </c>
      <c r="Z68" s="48">
        <f t="shared" si="10"/>
        <v>0</v>
      </c>
      <c r="AA68" s="46">
        <f t="shared" si="10"/>
        <v>0</v>
      </c>
      <c r="AB68" s="44">
        <f t="shared" si="10"/>
        <v>0</v>
      </c>
      <c r="AC68" s="45">
        <f t="shared" si="10"/>
        <v>0</v>
      </c>
      <c r="AD68" s="98">
        <f t="shared" si="10"/>
        <v>0</v>
      </c>
      <c r="AE68" s="47">
        <f t="shared" si="10"/>
        <v>0</v>
      </c>
      <c r="AF68" s="49">
        <f t="shared" si="10"/>
        <v>0</v>
      </c>
      <c r="AG68" s="170"/>
      <c r="AH68" s="170"/>
      <c r="AI68" s="40"/>
      <c r="AJ68" s="40"/>
      <c r="AK68" s="40"/>
      <c r="AL68" s="40"/>
    </row>
    <row r="69" spans="1:34" ht="27.75" customHeight="1">
      <c r="A69" s="41">
        <v>19</v>
      </c>
      <c r="B69" s="42">
        <f t="shared" si="6"/>
        <v>0</v>
      </c>
      <c r="C69" s="42">
        <f t="shared" si="8"/>
        <v>0</v>
      </c>
      <c r="D69" s="43">
        <f t="shared" si="11"/>
        <v>0</v>
      </c>
      <c r="E69" s="44">
        <f t="shared" si="11"/>
        <v>0</v>
      </c>
      <c r="F69" s="45">
        <f t="shared" si="11"/>
        <v>0</v>
      </c>
      <c r="G69" s="46">
        <f t="shared" si="11"/>
        <v>0</v>
      </c>
      <c r="H69" s="45">
        <f t="shared" si="11"/>
        <v>0</v>
      </c>
      <c r="I69" s="43">
        <f t="shared" si="11"/>
        <v>0</v>
      </c>
      <c r="J69" s="47">
        <f t="shared" si="11"/>
        <v>0</v>
      </c>
      <c r="K69" s="47">
        <f t="shared" si="11"/>
        <v>0</v>
      </c>
      <c r="L69" s="48">
        <f t="shared" si="11"/>
        <v>0</v>
      </c>
      <c r="M69" s="46">
        <f t="shared" si="11"/>
        <v>0</v>
      </c>
      <c r="N69" s="45">
        <f t="shared" si="11"/>
        <v>0</v>
      </c>
      <c r="O69" s="43">
        <f t="shared" si="11"/>
        <v>0</v>
      </c>
      <c r="P69" s="47">
        <f t="shared" si="10"/>
        <v>0</v>
      </c>
      <c r="Q69" s="47">
        <f t="shared" si="10"/>
        <v>0</v>
      </c>
      <c r="R69" s="47">
        <f t="shared" si="10"/>
        <v>0</v>
      </c>
      <c r="S69" s="49">
        <f t="shared" si="10"/>
        <v>0</v>
      </c>
      <c r="T69" s="74">
        <f t="shared" si="10"/>
        <v>0</v>
      </c>
      <c r="U69" s="98">
        <f t="shared" si="10"/>
        <v>0</v>
      </c>
      <c r="V69" s="111">
        <f t="shared" si="10"/>
        <v>0</v>
      </c>
      <c r="W69" s="49">
        <f t="shared" si="10"/>
        <v>0</v>
      </c>
      <c r="X69" s="74">
        <f t="shared" si="10"/>
        <v>0</v>
      </c>
      <c r="Y69" s="43">
        <f t="shared" si="10"/>
        <v>0</v>
      </c>
      <c r="Z69" s="48">
        <f t="shared" si="10"/>
        <v>0</v>
      </c>
      <c r="AA69" s="46">
        <f t="shared" si="10"/>
        <v>0</v>
      </c>
      <c r="AB69" s="44">
        <f t="shared" si="10"/>
        <v>0</v>
      </c>
      <c r="AC69" s="45">
        <f t="shared" si="10"/>
        <v>0</v>
      </c>
      <c r="AD69" s="98">
        <f t="shared" si="10"/>
        <v>0</v>
      </c>
      <c r="AE69" s="47">
        <f t="shared" si="10"/>
        <v>0</v>
      </c>
      <c r="AF69" s="49">
        <f t="shared" si="10"/>
        <v>0</v>
      </c>
      <c r="AG69" s="170"/>
      <c r="AH69" s="170"/>
    </row>
    <row r="70" spans="1:34" ht="27.75" customHeight="1">
      <c r="A70" s="41">
        <v>20</v>
      </c>
      <c r="B70" s="42">
        <f t="shared" si="6"/>
        <v>0</v>
      </c>
      <c r="C70" s="42">
        <f t="shared" si="8"/>
        <v>0</v>
      </c>
      <c r="D70" s="43">
        <f t="shared" si="11"/>
        <v>0</v>
      </c>
      <c r="E70" s="44">
        <f t="shared" si="11"/>
        <v>0</v>
      </c>
      <c r="F70" s="45">
        <f t="shared" si="11"/>
        <v>0</v>
      </c>
      <c r="G70" s="46">
        <f t="shared" si="11"/>
        <v>0</v>
      </c>
      <c r="H70" s="45">
        <f t="shared" si="11"/>
        <v>0</v>
      </c>
      <c r="I70" s="43">
        <f t="shared" si="11"/>
        <v>0</v>
      </c>
      <c r="J70" s="47">
        <f t="shared" si="11"/>
        <v>0</v>
      </c>
      <c r="K70" s="47">
        <f t="shared" si="11"/>
        <v>0</v>
      </c>
      <c r="L70" s="48">
        <f t="shared" si="11"/>
        <v>0</v>
      </c>
      <c r="M70" s="46">
        <f t="shared" si="11"/>
        <v>0</v>
      </c>
      <c r="N70" s="45">
        <f t="shared" si="11"/>
        <v>0</v>
      </c>
      <c r="O70" s="43">
        <f t="shared" si="11"/>
        <v>0</v>
      </c>
      <c r="P70" s="47">
        <f t="shared" si="10"/>
        <v>0</v>
      </c>
      <c r="Q70" s="47">
        <f t="shared" si="10"/>
        <v>0</v>
      </c>
      <c r="R70" s="47">
        <f t="shared" si="10"/>
        <v>0</v>
      </c>
      <c r="S70" s="49">
        <f t="shared" si="10"/>
        <v>0</v>
      </c>
      <c r="T70" s="74">
        <f t="shared" si="10"/>
        <v>0</v>
      </c>
      <c r="U70" s="98">
        <f t="shared" si="10"/>
        <v>0</v>
      </c>
      <c r="V70" s="111">
        <f t="shared" si="10"/>
        <v>0</v>
      </c>
      <c r="W70" s="49">
        <f t="shared" si="10"/>
        <v>0</v>
      </c>
      <c r="X70" s="74">
        <f t="shared" si="10"/>
        <v>0</v>
      </c>
      <c r="Y70" s="117">
        <f t="shared" si="10"/>
        <v>0</v>
      </c>
      <c r="Z70" s="118">
        <f t="shared" si="10"/>
        <v>0</v>
      </c>
      <c r="AA70" s="46">
        <f t="shared" si="10"/>
        <v>0</v>
      </c>
      <c r="AB70" s="44">
        <f t="shared" si="10"/>
        <v>0</v>
      </c>
      <c r="AC70" s="45">
        <f t="shared" si="10"/>
        <v>0</v>
      </c>
      <c r="AD70" s="98">
        <f t="shared" si="10"/>
        <v>0</v>
      </c>
      <c r="AE70" s="47">
        <f t="shared" si="10"/>
        <v>0</v>
      </c>
      <c r="AF70" s="49">
        <f t="shared" si="10"/>
        <v>0</v>
      </c>
      <c r="AG70" s="170"/>
      <c r="AH70" s="170"/>
    </row>
    <row r="71" spans="1:34" ht="27.75" customHeight="1" thickBot="1">
      <c r="A71" s="50" t="s">
        <v>21</v>
      </c>
      <c r="B71" s="50">
        <f t="shared" si="6"/>
        <v>0</v>
      </c>
      <c r="C71" s="51" t="s">
        <v>22</v>
      </c>
      <c r="D71" s="52">
        <f>SUM(D51:D70)</f>
        <v>0</v>
      </c>
      <c r="E71" s="53">
        <f t="shared" si="12" ref="E71:AF71">SUM(E51:E70)</f>
        <v>0</v>
      </c>
      <c r="F71" s="54">
        <f t="shared" si="12"/>
        <v>0</v>
      </c>
      <c r="G71" s="52">
        <f t="shared" si="12"/>
        <v>0</v>
      </c>
      <c r="H71" s="54">
        <f t="shared" si="12"/>
        <v>0</v>
      </c>
      <c r="I71" s="52">
        <f t="shared" si="12"/>
        <v>0</v>
      </c>
      <c r="J71" s="53">
        <f t="shared" si="12"/>
        <v>0</v>
      </c>
      <c r="K71" s="53">
        <f t="shared" si="12"/>
        <v>0</v>
      </c>
      <c r="L71" s="55">
        <f t="shared" si="12"/>
        <v>0</v>
      </c>
      <c r="M71" s="52">
        <f t="shared" si="12"/>
        <v>0</v>
      </c>
      <c r="N71" s="54">
        <f t="shared" si="12"/>
        <v>0</v>
      </c>
      <c r="O71" s="52">
        <f t="shared" si="12"/>
        <v>0</v>
      </c>
      <c r="P71" s="53">
        <f t="shared" si="12"/>
        <v>0</v>
      </c>
      <c r="Q71" s="53">
        <f t="shared" si="12"/>
        <v>0</v>
      </c>
      <c r="R71" s="53">
        <f t="shared" si="12"/>
        <v>0</v>
      </c>
      <c r="S71" s="54">
        <f t="shared" si="12"/>
        <v>0</v>
      </c>
      <c r="T71" s="75">
        <f t="shared" si="12"/>
        <v>0</v>
      </c>
      <c r="U71" s="56">
        <f t="shared" si="12"/>
        <v>0</v>
      </c>
      <c r="V71" s="92">
        <f t="shared" si="12"/>
        <v>0</v>
      </c>
      <c r="W71" s="54">
        <f t="shared" si="12"/>
        <v>0</v>
      </c>
      <c r="X71" s="75">
        <f t="shared" si="12"/>
        <v>0</v>
      </c>
      <c r="Y71" s="56">
        <f t="shared" si="12"/>
        <v>0</v>
      </c>
      <c r="Z71" s="55">
        <f t="shared" si="12"/>
        <v>0</v>
      </c>
      <c r="AA71" s="52">
        <f t="shared" si="12"/>
        <v>0</v>
      </c>
      <c r="AB71" s="53">
        <f t="shared" si="12"/>
        <v>0</v>
      </c>
      <c r="AC71" s="54">
        <f t="shared" si="12"/>
        <v>0</v>
      </c>
      <c r="AD71" s="56">
        <f t="shared" si="12"/>
        <v>0</v>
      </c>
      <c r="AE71" s="53">
        <f t="shared" si="12"/>
        <v>0</v>
      </c>
      <c r="AF71" s="54">
        <f t="shared" si="12"/>
        <v>0</v>
      </c>
      <c r="AG71" s="170"/>
      <c r="AH71" s="170"/>
    </row>
    <row r="72" spans="1:34" ht="26.25" customHeight="1">
      <c r="A72" s="57" t="s">
        <v>23</v>
      </c>
      <c r="B72" s="57"/>
      <c r="C72" s="58">
        <v>1</v>
      </c>
      <c r="D72" s="190">
        <f>D71</f>
        <v>0</v>
      </c>
      <c r="E72" s="191"/>
      <c r="F72" s="192"/>
      <c r="G72" s="190">
        <f>D71</f>
        <v>0</v>
      </c>
      <c r="H72" s="193"/>
      <c r="I72" s="190"/>
      <c r="J72" s="194"/>
      <c r="K72" s="194"/>
      <c r="L72" s="194"/>
      <c r="M72" s="194"/>
      <c r="N72" s="193"/>
      <c r="O72" s="190">
        <f>S71+R71+Q71+P71+O71</f>
        <v>0</v>
      </c>
      <c r="P72" s="194"/>
      <c r="Q72" s="194"/>
      <c r="R72" s="194"/>
      <c r="S72" s="193"/>
      <c r="T72" s="190">
        <f>D71</f>
        <v>0</v>
      </c>
      <c r="U72" s="191"/>
      <c r="V72" s="191"/>
      <c r="W72" s="192"/>
      <c r="X72" s="190">
        <f>W71+V71+U71</f>
        <v>0</v>
      </c>
      <c r="Y72" s="194"/>
      <c r="Z72" s="192"/>
      <c r="AA72" s="178">
        <f>AC71+AB71+AA71</f>
        <v>0</v>
      </c>
      <c r="AB72" s="178"/>
      <c r="AC72" s="178"/>
      <c r="AD72" s="187">
        <f>AF71+AE71+AD71</f>
        <v>0</v>
      </c>
      <c r="AE72" s="188"/>
      <c r="AF72" s="189"/>
      <c r="AG72" s="170"/>
      <c r="AH72" s="170"/>
    </row>
    <row r="73" spans="1:34" ht="26.25" customHeight="1">
      <c r="A73" s="198" t="s">
        <v>26</v>
      </c>
      <c r="B73" s="199"/>
      <c r="C73" s="199"/>
      <c r="D73" s="202" t="s">
        <v>37</v>
      </c>
      <c r="E73" s="203"/>
      <c r="F73" s="204"/>
      <c r="G73" s="208" t="s">
        <v>38</v>
      </c>
      <c r="H73" s="209"/>
      <c r="I73" s="212" t="s">
        <v>39</v>
      </c>
      <c r="J73" s="213"/>
      <c r="K73" s="213"/>
      <c r="L73" s="213"/>
      <c r="M73" s="213"/>
      <c r="N73" s="214"/>
      <c r="O73" s="218" t="s">
        <v>55</v>
      </c>
      <c r="P73" s="219"/>
      <c r="Q73" s="219"/>
      <c r="R73" s="219"/>
      <c r="S73" s="220"/>
      <c r="T73" s="181" t="s">
        <v>56</v>
      </c>
      <c r="U73" s="182"/>
      <c r="V73" s="182"/>
      <c r="W73" s="183"/>
      <c r="X73" s="181" t="s">
        <v>57</v>
      </c>
      <c r="Y73" s="182"/>
      <c r="Z73" s="182"/>
      <c r="AA73" s="175" t="s">
        <v>58</v>
      </c>
      <c r="AB73" s="175"/>
      <c r="AC73" s="175"/>
      <c r="AD73" s="175" t="s">
        <v>59</v>
      </c>
      <c r="AE73" s="175"/>
      <c r="AF73" s="175"/>
      <c r="AG73" s="170"/>
      <c r="AH73" s="170"/>
    </row>
    <row r="74" spans="1:34" ht="26.25" customHeight="1">
      <c r="A74" s="200"/>
      <c r="B74" s="201"/>
      <c r="C74" s="201"/>
      <c r="D74" s="205"/>
      <c r="E74" s="206"/>
      <c r="F74" s="207"/>
      <c r="G74" s="210"/>
      <c r="H74" s="211"/>
      <c r="I74" s="215"/>
      <c r="J74" s="216"/>
      <c r="K74" s="216"/>
      <c r="L74" s="216"/>
      <c r="M74" s="216"/>
      <c r="N74" s="217"/>
      <c r="O74" s="221"/>
      <c r="P74" s="222"/>
      <c r="Q74" s="222"/>
      <c r="R74" s="222"/>
      <c r="S74" s="223"/>
      <c r="T74" s="184"/>
      <c r="U74" s="185"/>
      <c r="V74" s="185"/>
      <c r="W74" s="186"/>
      <c r="X74" s="184"/>
      <c r="Y74" s="185"/>
      <c r="Z74" s="185"/>
      <c r="AA74" s="175"/>
      <c r="AB74" s="175"/>
      <c r="AC74" s="175"/>
      <c r="AD74" s="175"/>
      <c r="AE74" s="175"/>
      <c r="AF74" s="175"/>
      <c r="AG74" s="170"/>
      <c r="AH74" s="170"/>
    </row>
    <row r="75" spans="1:34" ht="26.25" customHeight="1" thickBot="1">
      <c r="A75" s="59" t="s">
        <v>24</v>
      </c>
      <c r="B75" s="59"/>
      <c r="C75" s="60">
        <v>2</v>
      </c>
      <c r="D75" s="172">
        <f>F71+E71</f>
        <v>0</v>
      </c>
      <c r="E75" s="173"/>
      <c r="F75" s="177"/>
      <c r="G75" s="172">
        <f>H71+G71</f>
        <v>0</v>
      </c>
      <c r="H75" s="177"/>
      <c r="I75" s="172"/>
      <c r="J75" s="173"/>
      <c r="K75" s="173"/>
      <c r="L75" s="173"/>
      <c r="M75" s="173"/>
      <c r="N75" s="177"/>
      <c r="O75" s="172">
        <f>U71+W71+V71</f>
        <v>0</v>
      </c>
      <c r="P75" s="173"/>
      <c r="Q75" s="173"/>
      <c r="R75" s="173"/>
      <c r="S75" s="177"/>
      <c r="T75" s="172">
        <f>T71+U71+W71+V71</f>
        <v>0</v>
      </c>
      <c r="U75" s="173"/>
      <c r="V75" s="173"/>
      <c r="W75" s="177"/>
      <c r="X75" s="172">
        <f>X71+Y71+Z71</f>
        <v>0</v>
      </c>
      <c r="Y75" s="176"/>
      <c r="Z75" s="177"/>
      <c r="AA75" s="179">
        <f>Y71</f>
        <v>0</v>
      </c>
      <c r="AB75" s="179"/>
      <c r="AC75" s="179"/>
      <c r="AD75" s="172">
        <f>Z71</f>
        <v>0</v>
      </c>
      <c r="AE75" s="173"/>
      <c r="AF75" s="174"/>
      <c r="AG75" s="171"/>
      <c r="AH75" s="171"/>
    </row>
  </sheetData>
  <mergeCells count="73">
    <mergeCell ref="AH9:AH75"/>
    <mergeCell ref="T72:W72"/>
    <mergeCell ref="X72:Z72"/>
    <mergeCell ref="AA72:AC72"/>
    <mergeCell ref="AD72:AF72"/>
    <mergeCell ref="T73:W74"/>
    <mergeCell ref="X73:Z74"/>
    <mergeCell ref="AA73:AC74"/>
    <mergeCell ref="AD73:AF74"/>
    <mergeCell ref="T75:W75"/>
    <mergeCell ref="X75:Z75"/>
    <mergeCell ref="AA75:AC75"/>
    <mergeCell ref="AD75:AF75"/>
    <mergeCell ref="AD5:AF7"/>
    <mergeCell ref="AG5:AG7"/>
    <mergeCell ref="V6:W6"/>
    <mergeCell ref="V7:W7"/>
    <mergeCell ref="AG9:AG75"/>
    <mergeCell ref="Y5:Y8"/>
    <mergeCell ref="Z5:Z8"/>
    <mergeCell ref="AA5:AC7"/>
    <mergeCell ref="T3:W3"/>
    <mergeCell ref="X3:Z3"/>
    <mergeCell ref="AD3:AF3"/>
    <mergeCell ref="T4:W4"/>
    <mergeCell ref="X4:Z4"/>
    <mergeCell ref="AA4:AF4"/>
    <mergeCell ref="D3:F3"/>
    <mergeCell ref="G3:H3"/>
    <mergeCell ref="I3:N3"/>
    <mergeCell ref="O3:S3"/>
    <mergeCell ref="A1:C1"/>
    <mergeCell ref="A2:C2"/>
    <mergeCell ref="A4:A8"/>
    <mergeCell ref="B4:B8"/>
    <mergeCell ref="C4:C8"/>
    <mergeCell ref="D4:D8"/>
    <mergeCell ref="E4:E8"/>
    <mergeCell ref="F4:F8"/>
    <mergeCell ref="G4:H5"/>
    <mergeCell ref="I5:L5"/>
    <mergeCell ref="M5:M8"/>
    <mergeCell ref="N5:N8"/>
    <mergeCell ref="G6:G8"/>
    <mergeCell ref="H6:H8"/>
    <mergeCell ref="O5:O8"/>
    <mergeCell ref="I4:N4"/>
    <mergeCell ref="O4:S4"/>
    <mergeCell ref="U5:W5"/>
    <mergeCell ref="X5:X8"/>
    <mergeCell ref="I6:I8"/>
    <mergeCell ref="J6:J8"/>
    <mergeCell ref="K6:K8"/>
    <mergeCell ref="L6:L8"/>
    <mergeCell ref="P5:P8"/>
    <mergeCell ref="Q5:Q8"/>
    <mergeCell ref="R5:R8"/>
    <mergeCell ref="S5:S8"/>
    <mergeCell ref="T5:T8"/>
    <mergeCell ref="U6:U8"/>
    <mergeCell ref="A73:C74"/>
    <mergeCell ref="D73:F74"/>
    <mergeCell ref="G73:H74"/>
    <mergeCell ref="I73:N74"/>
    <mergeCell ref="O73:S74"/>
    <mergeCell ref="D75:F75"/>
    <mergeCell ref="G75:H75"/>
    <mergeCell ref="I75:N75"/>
    <mergeCell ref="O75:S75"/>
    <mergeCell ref="D72:F72"/>
    <mergeCell ref="G72:H72"/>
    <mergeCell ref="I72:N72"/>
    <mergeCell ref="O72:S72"/>
  </mergeCells>
  <conditionalFormatting sqref="U29:V29">
    <cfRule type="cellIs" priority="3" dxfId="0" operator="notEqual">
      <formula>$M$29</formula>
    </cfRule>
    <cfRule type="cellIs" priority="4" dxfId="0" operator="notEqual">
      <formula>$M$29</formula>
    </cfRule>
  </conditionalFormatting>
  <conditionalFormatting sqref="U50:V50">
    <cfRule type="cellIs" priority="2" dxfId="0" operator="notEqual">
      <formula>$M$50</formula>
    </cfRule>
  </conditionalFormatting>
  <conditionalFormatting sqref="U71:V71">
    <cfRule type="cellIs" priority="1" dxfId="0" operator="notEqual">
      <formula>$M$71</formula>
    </cfRule>
  </conditionalFormatting>
  <printOptions horizontalCentered="1" verticalCentered="1"/>
  <pageMargins left="0.196850393700787" right="0.393700787401575" top="0.748031496062992" bottom="0.748031496062992" header="0.31496062992126" footer="0.31496062992126"/>
  <pageSetup horizontalDpi="300" verticalDpi="30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G75"/>
  <sheetViews>
    <sheetView rightToLeft="1" zoomScale="70" zoomScaleNormal="70" workbookViewId="0" topLeftCell="A1">
      <pane ySplit="8" topLeftCell="A9" activePane="bottomLeft" state="frozen"/>
      <selection pane="topLeft" activeCell="B1" sqref="B1"/>
      <selection pane="bottomLeft" activeCell="L10" sqref="L10"/>
    </sheetView>
  </sheetViews>
  <sheetFormatPr defaultRowHeight="15"/>
  <cols>
    <col min="1" max="1" width="11.1428571428571" style="14" customWidth="1"/>
    <col min="2" max="2" width="20" style="14" customWidth="1"/>
    <col min="3" max="3" width="23.2857142857143" style="14" customWidth="1"/>
    <col min="4" max="4" width="11.2857142857143" style="14" customWidth="1"/>
    <col min="5" max="6" width="6" style="14" customWidth="1"/>
    <col min="7" max="8" width="7.57142857142857" style="14" customWidth="1"/>
    <col min="9" max="10" width="5.57142857142857" style="14" customWidth="1"/>
    <col min="11" max="14" width="5" style="14" customWidth="1"/>
    <col min="15" max="15" width="6.57142857142857" style="14" customWidth="1"/>
    <col min="16" max="19" width="5.14285714285714" style="14" customWidth="1"/>
    <col min="20" max="20" width="6.71428571428571" style="14" customWidth="1"/>
    <col min="21" max="22" width="5.85714285714286" style="14" customWidth="1"/>
    <col min="23" max="23" width="7" style="14" customWidth="1"/>
    <col min="24" max="29" width="9.14285714285714" style="14" customWidth="1"/>
    <col min="30" max="30" width="8.42857142857143" style="14" customWidth="1"/>
    <col min="31" max="31" width="8.14285714285714" style="14" customWidth="1"/>
    <col min="32" max="32" width="8.71428571428571" style="14" customWidth="1"/>
    <col min="33" max="33" width="26.4285714285714" style="14" customWidth="1"/>
    <col min="34" max="34" width="15" style="14" customWidth="1"/>
    <col min="35" max="16384" width="9.14285714285714" style="14"/>
  </cols>
  <sheetData>
    <row r="1" spans="1:34" ht="41.25" customHeight="1">
      <c r="A1" s="331" t="s">
        <v>61</v>
      </c>
      <c r="B1" s="332"/>
      <c r="C1" s="333"/>
      <c r="D1" s="81" t="s">
        <v>41</v>
      </c>
      <c r="E1" s="82">
        <f>B9</f>
        <v>0</v>
      </c>
      <c r="F1" s="82"/>
      <c r="G1" s="82"/>
      <c r="H1" s="82"/>
      <c r="I1" s="82"/>
      <c r="J1" s="82"/>
      <c r="K1" s="82"/>
      <c r="L1" s="82"/>
      <c r="M1" s="82"/>
      <c r="N1" s="82"/>
      <c r="O1" s="82"/>
      <c r="P1" s="82" t="s">
        <v>60</v>
      </c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63"/>
      <c r="AH1" s="64"/>
    </row>
    <row r="2" spans="1:34" s="17" customFormat="1" ht="36" customHeight="1" thickBot="1">
      <c r="A2" s="334" t="str">
        <f>'بهار  '!A2:C2</f>
        <v>............</v>
      </c>
      <c r="B2" s="335"/>
      <c r="C2" s="336"/>
      <c r="D2" s="83"/>
      <c r="E2" s="84"/>
      <c r="F2" s="84"/>
      <c r="G2" s="84"/>
      <c r="H2" s="84"/>
      <c r="I2" s="84"/>
      <c r="J2" s="84"/>
      <c r="K2" s="84"/>
      <c r="L2" s="84"/>
      <c r="M2" s="84"/>
      <c r="N2" s="84"/>
      <c r="O2" s="84" t="s">
        <v>66</v>
      </c>
      <c r="P2" s="84"/>
      <c r="Q2" s="84"/>
      <c r="R2" s="84"/>
      <c r="S2" s="84"/>
      <c r="T2" s="84"/>
      <c r="U2" s="84"/>
      <c r="V2" s="84"/>
      <c r="W2" s="85" t="s">
        <v>32</v>
      </c>
      <c r="X2" s="151">
        <f>'بهار  '!X2</f>
        <v>1399</v>
      </c>
      <c r="Y2" s="84"/>
      <c r="Z2" s="84"/>
      <c r="AA2" s="84"/>
      <c r="AB2" s="84"/>
      <c r="AC2" s="84"/>
      <c r="AD2" s="84"/>
      <c r="AE2" s="84"/>
      <c r="AF2" s="84"/>
      <c r="AG2" s="65"/>
      <c r="AH2" s="66"/>
    </row>
    <row r="3" spans="1:59" ht="21.75" customHeight="1" thickBot="1">
      <c r="A3" s="86">
        <v>1</v>
      </c>
      <c r="B3" s="86">
        <v>2</v>
      </c>
      <c r="C3" s="86">
        <v>3</v>
      </c>
      <c r="D3" s="328">
        <v>4</v>
      </c>
      <c r="E3" s="329"/>
      <c r="F3" s="330"/>
      <c r="G3" s="328">
        <v>5</v>
      </c>
      <c r="H3" s="330"/>
      <c r="I3" s="328">
        <v>6</v>
      </c>
      <c r="J3" s="329"/>
      <c r="K3" s="329"/>
      <c r="L3" s="329"/>
      <c r="M3" s="329"/>
      <c r="N3" s="330"/>
      <c r="O3" s="328">
        <v>7</v>
      </c>
      <c r="P3" s="329"/>
      <c r="Q3" s="329"/>
      <c r="R3" s="329"/>
      <c r="S3" s="330"/>
      <c r="T3" s="337">
        <v>8</v>
      </c>
      <c r="U3" s="338"/>
      <c r="V3" s="338"/>
      <c r="W3" s="338"/>
      <c r="X3" s="337">
        <v>9</v>
      </c>
      <c r="Y3" s="338"/>
      <c r="Z3" s="339"/>
      <c r="AA3" s="89"/>
      <c r="AB3" s="89"/>
      <c r="AC3" s="89"/>
      <c r="AD3" s="329">
        <v>11</v>
      </c>
      <c r="AE3" s="329"/>
      <c r="AF3" s="329"/>
      <c r="AG3" s="67"/>
      <c r="AH3" s="68"/>
      <c r="AJ3" s="19"/>
      <c r="AK3" s="19"/>
      <c r="AL3" s="20"/>
      <c r="AM3" s="20"/>
      <c r="AN3" s="20"/>
      <c r="AO3" s="20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</row>
    <row r="4" spans="1:41" ht="54.75" customHeight="1" thickBot="1">
      <c r="A4" s="255" t="s">
        <v>0</v>
      </c>
      <c r="B4" s="256" t="s">
        <v>29</v>
      </c>
      <c r="C4" s="256" t="s">
        <v>28</v>
      </c>
      <c r="D4" s="257" t="s">
        <v>5</v>
      </c>
      <c r="E4" s="258" t="s">
        <v>6</v>
      </c>
      <c r="F4" s="195" t="s">
        <v>16</v>
      </c>
      <c r="G4" s="261" t="s">
        <v>12</v>
      </c>
      <c r="H4" s="262"/>
      <c r="I4" s="265" t="s">
        <v>27</v>
      </c>
      <c r="J4" s="243"/>
      <c r="K4" s="243"/>
      <c r="L4" s="243"/>
      <c r="M4" s="243"/>
      <c r="N4" s="266"/>
      <c r="O4" s="239" t="s">
        <v>36</v>
      </c>
      <c r="P4" s="240"/>
      <c r="Q4" s="240"/>
      <c r="R4" s="240"/>
      <c r="S4" s="241"/>
      <c r="T4" s="242" t="s">
        <v>9</v>
      </c>
      <c r="U4" s="243"/>
      <c r="V4" s="243"/>
      <c r="W4" s="243"/>
      <c r="X4" s="271" t="s">
        <v>49</v>
      </c>
      <c r="Y4" s="272"/>
      <c r="Z4" s="273"/>
      <c r="AA4" s="253" t="s">
        <v>51</v>
      </c>
      <c r="AB4" s="253"/>
      <c r="AC4" s="253"/>
      <c r="AD4" s="253"/>
      <c r="AE4" s="253"/>
      <c r="AF4" s="254"/>
      <c r="AG4" s="88"/>
      <c r="AH4" s="69"/>
      <c r="AL4" s="20"/>
      <c r="AM4" s="20"/>
      <c r="AN4" s="20"/>
      <c r="AO4" s="20"/>
    </row>
    <row r="5" spans="1:41" ht="22.5" customHeight="1" thickBot="1">
      <c r="A5" s="255"/>
      <c r="B5" s="256"/>
      <c r="C5" s="256"/>
      <c r="D5" s="257"/>
      <c r="E5" s="259"/>
      <c r="F5" s="196"/>
      <c r="G5" s="263"/>
      <c r="H5" s="264"/>
      <c r="I5" s="228" t="s">
        <v>11</v>
      </c>
      <c r="J5" s="229"/>
      <c r="K5" s="229"/>
      <c r="L5" s="229"/>
      <c r="M5" s="230" t="s">
        <v>15</v>
      </c>
      <c r="N5" s="233" t="s">
        <v>25</v>
      </c>
      <c r="O5" s="244" t="s">
        <v>7</v>
      </c>
      <c r="P5" s="246" t="s">
        <v>8</v>
      </c>
      <c r="Q5" s="246" t="s">
        <v>4</v>
      </c>
      <c r="R5" s="246" t="s">
        <v>3</v>
      </c>
      <c r="S5" s="248" t="s">
        <v>2</v>
      </c>
      <c r="T5" s="268" t="s">
        <v>43</v>
      </c>
      <c r="U5" s="229" t="s">
        <v>40</v>
      </c>
      <c r="V5" s="229"/>
      <c r="W5" s="267"/>
      <c r="X5" s="282" t="s">
        <v>43</v>
      </c>
      <c r="Y5" s="165" t="s">
        <v>44</v>
      </c>
      <c r="Z5" s="168" t="s">
        <v>50</v>
      </c>
      <c r="AA5" s="152" t="s">
        <v>52</v>
      </c>
      <c r="AB5" s="153"/>
      <c r="AC5" s="154"/>
      <c r="AD5" s="152" t="s">
        <v>53</v>
      </c>
      <c r="AE5" s="153"/>
      <c r="AF5" s="154"/>
      <c r="AG5" s="180"/>
      <c r="AH5" s="69"/>
      <c r="AL5" s="20"/>
      <c r="AM5" s="20"/>
      <c r="AN5" s="20"/>
      <c r="AO5" s="20"/>
    </row>
    <row r="6" spans="1:41" ht="24" customHeight="1">
      <c r="A6" s="255"/>
      <c r="B6" s="256"/>
      <c r="C6" s="256"/>
      <c r="D6" s="257"/>
      <c r="E6" s="259"/>
      <c r="F6" s="196"/>
      <c r="G6" s="274" t="s">
        <v>13</v>
      </c>
      <c r="H6" s="276" t="s">
        <v>14</v>
      </c>
      <c r="I6" s="278" t="s">
        <v>33</v>
      </c>
      <c r="J6" s="280" t="s">
        <v>34</v>
      </c>
      <c r="K6" s="280" t="s">
        <v>35</v>
      </c>
      <c r="L6" s="225" t="s">
        <v>10</v>
      </c>
      <c r="M6" s="231"/>
      <c r="N6" s="234"/>
      <c r="O6" s="244"/>
      <c r="P6" s="246"/>
      <c r="Q6" s="246"/>
      <c r="R6" s="246"/>
      <c r="S6" s="248"/>
      <c r="T6" s="269"/>
      <c r="U6" s="236" t="s">
        <v>44</v>
      </c>
      <c r="V6" s="161" t="s">
        <v>45</v>
      </c>
      <c r="W6" s="162"/>
      <c r="X6" s="282"/>
      <c r="Y6" s="166"/>
      <c r="Z6" s="168"/>
      <c r="AA6" s="155"/>
      <c r="AB6" s="156"/>
      <c r="AC6" s="157"/>
      <c r="AD6" s="155"/>
      <c r="AE6" s="156"/>
      <c r="AF6" s="157"/>
      <c r="AG6" s="180"/>
      <c r="AH6" s="70"/>
      <c r="AL6" s="20"/>
      <c r="AM6" s="20"/>
      <c r="AN6" s="20"/>
      <c r="AO6" s="20"/>
    </row>
    <row r="7" spans="1:41" ht="30.75" customHeight="1" thickBot="1">
      <c r="A7" s="255"/>
      <c r="B7" s="256"/>
      <c r="C7" s="256"/>
      <c r="D7" s="257"/>
      <c r="E7" s="259"/>
      <c r="F7" s="196"/>
      <c r="G7" s="274"/>
      <c r="H7" s="276"/>
      <c r="I7" s="278"/>
      <c r="J7" s="280"/>
      <c r="K7" s="280"/>
      <c r="L7" s="226"/>
      <c r="M7" s="231"/>
      <c r="N7" s="234"/>
      <c r="O7" s="244"/>
      <c r="P7" s="246"/>
      <c r="Q7" s="246"/>
      <c r="R7" s="246"/>
      <c r="S7" s="248"/>
      <c r="T7" s="269"/>
      <c r="U7" s="237"/>
      <c r="V7" s="163" t="s">
        <v>46</v>
      </c>
      <c r="W7" s="164"/>
      <c r="X7" s="282"/>
      <c r="Y7" s="166"/>
      <c r="Z7" s="168"/>
      <c r="AA7" s="158"/>
      <c r="AB7" s="159"/>
      <c r="AC7" s="160"/>
      <c r="AD7" s="158"/>
      <c r="AE7" s="159"/>
      <c r="AF7" s="160"/>
      <c r="AG7" s="180"/>
      <c r="AH7" s="70"/>
      <c r="AJ7" s="21"/>
      <c r="AL7" s="20"/>
      <c r="AM7" s="20"/>
      <c r="AN7" s="20"/>
      <c r="AO7" s="20"/>
    </row>
    <row r="8" spans="1:41" ht="65.25" customHeight="1" thickBot="1">
      <c r="A8" s="255"/>
      <c r="B8" s="256"/>
      <c r="C8" s="256"/>
      <c r="D8" s="257"/>
      <c r="E8" s="260"/>
      <c r="F8" s="197"/>
      <c r="G8" s="275"/>
      <c r="H8" s="277"/>
      <c r="I8" s="279"/>
      <c r="J8" s="281"/>
      <c r="K8" s="281"/>
      <c r="L8" s="227"/>
      <c r="M8" s="232"/>
      <c r="N8" s="235"/>
      <c r="O8" s="245"/>
      <c r="P8" s="247"/>
      <c r="Q8" s="247"/>
      <c r="R8" s="247"/>
      <c r="S8" s="249"/>
      <c r="T8" s="270"/>
      <c r="U8" s="238"/>
      <c r="V8" s="93" t="s">
        <v>47</v>
      </c>
      <c r="W8" s="94" t="s">
        <v>48</v>
      </c>
      <c r="X8" s="283"/>
      <c r="Y8" s="167"/>
      <c r="Z8" s="168"/>
      <c r="AA8" s="99" t="s">
        <v>1</v>
      </c>
      <c r="AB8" s="100" t="s">
        <v>1</v>
      </c>
      <c r="AC8" s="101" t="s">
        <v>54</v>
      </c>
      <c r="AD8" s="95" t="s">
        <v>1</v>
      </c>
      <c r="AE8" s="96" t="s">
        <v>1</v>
      </c>
      <c r="AF8" s="97" t="s">
        <v>54</v>
      </c>
      <c r="AG8" s="62" t="s">
        <v>30</v>
      </c>
      <c r="AH8" s="62" t="s">
        <v>31</v>
      </c>
      <c r="AL8" s="20"/>
      <c r="AM8" s="20"/>
      <c r="AN8" s="20"/>
      <c r="AO8" s="20"/>
    </row>
    <row r="9" spans="1:41" s="19" customFormat="1" ht="27.75" customHeight="1">
      <c r="A9" s="22">
        <v>1</v>
      </c>
      <c r="B9" s="79">
        <f>'بهار  '!B9</f>
        <v>0</v>
      </c>
      <c r="C9" s="80">
        <f>'بهار  '!C9</f>
        <v>0</v>
      </c>
      <c r="D9" s="23">
        <f t="shared" si="0" ref="D9:D49">E9+F9</f>
        <v>0</v>
      </c>
      <c r="E9" s="4">
        <f>'بهار  '!E9+تابستان!E9+پاییز!E9+زمستان!E9</f>
        <v>0</v>
      </c>
      <c r="F9" s="5">
        <f>'بهار  '!F9+تابستان!F9+پاییز!F9+زمستان!F9</f>
        <v>0</v>
      </c>
      <c r="G9" s="6">
        <f>'بهار  '!G9+تابستان!G9+پاییز!G9+زمستان!G9</f>
        <v>0</v>
      </c>
      <c r="H9" s="5">
        <f>'بهار  '!H9+تابستان!H9+پاییز!H9+زمستان!H9</f>
        <v>0</v>
      </c>
      <c r="I9" s="7">
        <f>'بهار  '!I9+تابستان!I9+پاییز!I9+زمستان!I9</f>
        <v>0</v>
      </c>
      <c r="J9" s="8">
        <f>'بهار  '!J9+تابستان!J9+پاییز!J9+زمستان!J9</f>
        <v>0</v>
      </c>
      <c r="K9" s="8">
        <f>'بهار  '!K9+تابستان!K9+پاییز!K9+زمستان!K9</f>
        <v>0</v>
      </c>
      <c r="L9" s="9">
        <f>'بهار  '!L9+تابستان!L9+پاییز!L9+زمستان!L9</f>
        <v>0</v>
      </c>
      <c r="M9" s="10">
        <f>'بهار  '!M9+تابستان!M9+پاییز!M9+زمستان!M9</f>
        <v>0</v>
      </c>
      <c r="N9" s="5">
        <f>'بهار  '!N9+تابستان!N9+پاییز!N9+زمستان!N9</f>
        <v>0</v>
      </c>
      <c r="O9" s="7">
        <f>'بهار  '!O9+تابستان!O9+پاییز!O9+زمستان!O9</f>
        <v>0</v>
      </c>
      <c r="P9" s="8">
        <f>'بهار  '!P9+تابستان!P9+پاییز!P9+زمستان!P9</f>
        <v>0</v>
      </c>
      <c r="Q9" s="8">
        <f>'بهار  '!Q9+تابستان!Q9+پاییز!Q9+زمستان!Q9</f>
        <v>0</v>
      </c>
      <c r="R9" s="8">
        <f>'بهار  '!R9+تابستان!R9+پاییز!R9+زمستان!R9</f>
        <v>0</v>
      </c>
      <c r="S9" s="11">
        <f>'بهار  '!S9+تابستان!S9+پاییز!S9+زمستان!S9</f>
        <v>0</v>
      </c>
      <c r="T9" s="71">
        <f>'بهار  '!T9+تابستان!T9+پاییز!T9+زمستان!T9</f>
        <v>0</v>
      </c>
      <c r="U9" s="123">
        <f>'بهار  '!U9+تابستان!U9+پاییز!U9+زمستان!U9</f>
        <v>0</v>
      </c>
      <c r="V9" s="124">
        <f>'بهار  '!V9+تابستان!V9+پاییز!V9+زمستان!V9</f>
        <v>0</v>
      </c>
      <c r="W9" s="11">
        <f>'بهار  '!W9+تابستان!W9+پاییز!W9+زمستان!W9</f>
        <v>0</v>
      </c>
      <c r="X9" s="71">
        <f>'بهار  '!X9+تابستان!X9+پاییز!X9+زمستان!X9</f>
        <v>0</v>
      </c>
      <c r="Y9" s="112">
        <f>'بهار  '!Y9+تابستان!Y9+پاییز!Y9+زمستان!Y9</f>
        <v>0</v>
      </c>
      <c r="Z9" s="113">
        <f>'بهار  '!Z9+تابستان!Z9+پاییز!Z9+زمستان!Z9</f>
        <v>0</v>
      </c>
      <c r="AA9" s="106">
        <f>'بهار  '!AA9+تابستان!AA9+پاییز!AA9+زمستان!AA9</f>
        <v>0</v>
      </c>
      <c r="AB9" s="103">
        <f>'بهار  '!AB9+تابستان!AB9+پاییز!AB9+زمستان!AB9</f>
        <v>0</v>
      </c>
      <c r="AC9" s="104">
        <f>'بهار  '!AC9+تابستان!AC9+پاییز!AC9+زمستان!AC9</f>
        <v>0</v>
      </c>
      <c r="AD9" s="108">
        <f>'بهار  '!AD9+تابستان!AD9+پاییز!AD9+زمستان!AD9</f>
        <v>0</v>
      </c>
      <c r="AE9" s="108">
        <f>'بهار  '!AE9+تابستان!AE9+پاییز!AE9+زمستان!AE9</f>
        <v>0</v>
      </c>
      <c r="AF9" s="109">
        <f>'بهار  '!AF9+تابستان!AF9+پاییز!AF9+زمستان!AF9</f>
        <v>0</v>
      </c>
      <c r="AG9" s="169">
        <v>1</v>
      </c>
      <c r="AH9" s="169"/>
      <c r="AL9" s="20"/>
      <c r="AM9" s="20"/>
      <c r="AN9" s="20"/>
      <c r="AO9" s="20"/>
    </row>
    <row r="10" spans="1:41" s="19" customFormat="1" ht="27.75" customHeight="1">
      <c r="A10" s="22">
        <v>2</v>
      </c>
      <c r="B10" s="22">
        <f>B$9</f>
        <v>0</v>
      </c>
      <c r="C10" s="80">
        <f>'بهار  '!C10</f>
        <v>0</v>
      </c>
      <c r="D10" s="23">
        <f t="shared" si="0"/>
        <v>0</v>
      </c>
      <c r="E10" s="4">
        <f>'بهار  '!E10+تابستان!E10+پاییز!E10+زمستان!E10</f>
        <v>0</v>
      </c>
      <c r="F10" s="5">
        <f>'بهار  '!F10+تابستان!F10+پاییز!F10+زمستان!F10</f>
        <v>0</v>
      </c>
      <c r="G10" s="6">
        <f>'بهار  '!G10+تابستان!G10+پاییز!G10+زمستان!G10</f>
        <v>0</v>
      </c>
      <c r="H10" s="5">
        <f>'بهار  '!H10+تابستان!H10+پاییز!H10+زمستان!H10</f>
        <v>0</v>
      </c>
      <c r="I10" s="7">
        <f>'بهار  '!I10+تابستان!I10+پاییز!I10+زمستان!I10</f>
        <v>0</v>
      </c>
      <c r="J10" s="8">
        <f>'بهار  '!J10+تابستان!J10+پاییز!J10+زمستان!J10</f>
        <v>0</v>
      </c>
      <c r="K10" s="8">
        <f>'بهار  '!K10+تابستان!K10+پاییز!K10+زمستان!K10</f>
        <v>0</v>
      </c>
      <c r="L10" s="9">
        <f>'بهار  '!L10+تابستان!L10+پاییز!L10+زمستان!L10</f>
        <v>0</v>
      </c>
      <c r="M10" s="10">
        <f>'بهار  '!M10+تابستان!M10+پاییز!M10+زمستان!M10</f>
        <v>0</v>
      </c>
      <c r="N10" s="5">
        <f>'بهار  '!N10+تابستان!N10+پاییز!N10+زمستان!N10</f>
        <v>0</v>
      </c>
      <c r="O10" s="7">
        <f>'بهار  '!O10+تابستان!O10+پاییز!O10+زمستان!O10</f>
        <v>0</v>
      </c>
      <c r="P10" s="8">
        <f>'بهار  '!P10+تابستان!P10+پاییز!P10+زمستان!P10</f>
        <v>0</v>
      </c>
      <c r="Q10" s="8">
        <f>'بهار  '!Q10+تابستان!Q10+پاییز!Q10+زمستان!Q10</f>
        <v>0</v>
      </c>
      <c r="R10" s="8">
        <f>'بهار  '!R10+تابستان!R10+پاییز!R10+زمستان!R10</f>
        <v>0</v>
      </c>
      <c r="S10" s="11">
        <f>'بهار  '!S10+تابستان!S10+پاییز!S10+زمستان!S10</f>
        <v>0</v>
      </c>
      <c r="T10" s="71">
        <f>'بهار  '!T10+تابستان!T10+پاییز!T10+زمستان!T10</f>
        <v>0</v>
      </c>
      <c r="U10" s="123">
        <f>'بهار  '!U10+تابستان!U10+پاییز!U10+زمستان!U10</f>
        <v>0</v>
      </c>
      <c r="V10" s="124">
        <f>'بهار  '!V10+تابستان!V10+پاییز!V10+زمستان!V10</f>
        <v>0</v>
      </c>
      <c r="W10" s="11">
        <f>'بهار  '!W10+تابستان!W10+پاییز!W10+زمستان!W10</f>
        <v>0</v>
      </c>
      <c r="X10" s="71">
        <f>'بهار  '!X10+تابستان!X10+پاییز!X10+زمستان!X10</f>
        <v>0</v>
      </c>
      <c r="Y10" s="7">
        <f>'بهار  '!Y10+تابستان!Y10+پاییز!Y10+زمستان!Y10</f>
        <v>0</v>
      </c>
      <c r="Z10" s="114">
        <f>'بهار  '!Z10+تابستان!Z10+پاییز!Z10+زمستان!Z10</f>
        <v>0</v>
      </c>
      <c r="AA10" s="107">
        <f>'بهار  '!AA10+تابستان!AA10+پاییز!AA10+زمستان!AA10</f>
        <v>0</v>
      </c>
      <c r="AB10" s="102">
        <f>'بهار  '!AB10+تابستان!AB10+پاییز!AB10+زمستان!AB10</f>
        <v>0</v>
      </c>
      <c r="AC10" s="105">
        <f>'بهار  '!AC10+تابستان!AC10+پاییز!AC10+زمستان!AC10</f>
        <v>0</v>
      </c>
      <c r="AD10" s="2">
        <f>'بهار  '!AD10+تابستان!AD10+پاییز!AD10+زمستان!AD10</f>
        <v>0</v>
      </c>
      <c r="AE10" s="2">
        <f>'بهار  '!AE10+تابستان!AE10+پاییز!AE10+زمستان!AE10</f>
        <v>0</v>
      </c>
      <c r="AF10" s="3">
        <f>'بهار  '!AF10+تابستان!AF10+پاییز!AF10+زمستان!AF10</f>
        <v>0</v>
      </c>
      <c r="AG10" s="170"/>
      <c r="AH10" s="170"/>
      <c r="AL10" s="20"/>
      <c r="AM10" s="20"/>
      <c r="AN10" s="20"/>
      <c r="AO10" s="20"/>
    </row>
    <row r="11" spans="1:41" s="19" customFormat="1" ht="27.75" customHeight="1">
      <c r="A11" s="22">
        <v>3</v>
      </c>
      <c r="B11" s="22">
        <f t="shared" si="1" ref="B11:B28">B$9</f>
        <v>0</v>
      </c>
      <c r="C11" s="80">
        <f>'بهار  '!C11</f>
        <v>0</v>
      </c>
      <c r="D11" s="23">
        <f t="shared" si="0"/>
        <v>0</v>
      </c>
      <c r="E11" s="4">
        <f>'بهار  '!E11+تابستان!E11+پاییز!E11+زمستان!E11</f>
        <v>0</v>
      </c>
      <c r="F11" s="5">
        <f>'بهار  '!F11+تابستان!F11+پاییز!F11+زمستان!F11</f>
        <v>0</v>
      </c>
      <c r="G11" s="6">
        <f>'بهار  '!G11+تابستان!G11+پاییز!G11+زمستان!G11</f>
        <v>0</v>
      </c>
      <c r="H11" s="5">
        <f>'بهار  '!H11+تابستان!H11+پاییز!H11+زمستان!H11</f>
        <v>0</v>
      </c>
      <c r="I11" s="7">
        <f>'بهار  '!I11+تابستان!I11+پاییز!I11+زمستان!I11</f>
        <v>0</v>
      </c>
      <c r="J11" s="8">
        <f>'بهار  '!J11+تابستان!J11+پاییز!J11+زمستان!J11</f>
        <v>0</v>
      </c>
      <c r="K11" s="8">
        <f>'بهار  '!K11+تابستان!K11+پاییز!K11+زمستان!K11</f>
        <v>0</v>
      </c>
      <c r="L11" s="9">
        <f>'بهار  '!L11+تابستان!L11+پاییز!L11+زمستان!L11</f>
        <v>0</v>
      </c>
      <c r="M11" s="10">
        <f>'بهار  '!M11+تابستان!M11+پاییز!M11+زمستان!M11</f>
        <v>0</v>
      </c>
      <c r="N11" s="5">
        <f>'بهار  '!N11+تابستان!N11+پاییز!N11+زمستان!N11</f>
        <v>0</v>
      </c>
      <c r="O11" s="7">
        <f>'بهار  '!O11+تابستان!O11+پاییز!O11+زمستان!O11</f>
        <v>0</v>
      </c>
      <c r="P11" s="8">
        <f>'بهار  '!P11+تابستان!P11+پاییز!P11+زمستان!P11</f>
        <v>0</v>
      </c>
      <c r="Q11" s="8">
        <f>'بهار  '!Q11+تابستان!Q11+پاییز!Q11+زمستان!Q11</f>
        <v>0</v>
      </c>
      <c r="R11" s="8">
        <f>'بهار  '!R11+تابستان!R11+پاییز!R11+زمستان!R11</f>
        <v>0</v>
      </c>
      <c r="S11" s="11">
        <f>'بهار  '!S11+تابستان!S11+پاییز!S11+زمستان!S11</f>
        <v>0</v>
      </c>
      <c r="T11" s="71">
        <f>'بهار  '!T11+تابستان!T11+پاییز!T11+زمستان!T11</f>
        <v>0</v>
      </c>
      <c r="U11" s="123">
        <f>'بهار  '!U11+تابستان!U11+پاییز!U11+زمستان!U11</f>
        <v>0</v>
      </c>
      <c r="V11" s="124">
        <f>'بهار  '!V11+تابستان!V11+پاییز!V11+زمستان!V11</f>
        <v>0</v>
      </c>
      <c r="W11" s="11">
        <f>'بهار  '!W11+تابستان!W11+پاییز!W11+زمستان!W11</f>
        <v>0</v>
      </c>
      <c r="X11" s="71">
        <f>'بهار  '!X11+تابستان!X11+پاییز!X11+زمستان!X11</f>
        <v>0</v>
      </c>
      <c r="Y11" s="7">
        <f>'بهار  '!Y11+تابستان!Y11+پاییز!Y11+زمستان!Y11</f>
        <v>0</v>
      </c>
      <c r="Z11" s="114">
        <f>'بهار  '!Z11+تابستان!Z11+پاییز!Z11+زمستان!Z11</f>
        <v>0</v>
      </c>
      <c r="AA11" s="107">
        <f>'بهار  '!AA11+تابستان!AA11+پاییز!AA11+زمستان!AA11</f>
        <v>0</v>
      </c>
      <c r="AB11" s="102">
        <f>'بهار  '!AB11+تابستان!AB11+پاییز!AB11+زمستان!AB11</f>
        <v>0</v>
      </c>
      <c r="AC11" s="105">
        <f>'بهار  '!AC11+تابستان!AC11+پاییز!AC11+زمستان!AC11</f>
        <v>0</v>
      </c>
      <c r="AD11" s="2">
        <f>'بهار  '!AD11+تابستان!AD11+پاییز!AD11+زمستان!AD11</f>
        <v>0</v>
      </c>
      <c r="AE11" s="2">
        <f>'بهار  '!AE11+تابستان!AE11+پاییز!AE11+زمستان!AE11</f>
        <v>0</v>
      </c>
      <c r="AF11" s="3">
        <f>'بهار  '!AF11+تابستان!AF11+پاییز!AF11+زمستان!AF11</f>
        <v>0</v>
      </c>
      <c r="AG11" s="170"/>
      <c r="AH11" s="170"/>
      <c r="AL11" s="20"/>
      <c r="AM11" s="20"/>
      <c r="AN11" s="20"/>
      <c r="AO11" s="20"/>
    </row>
    <row r="12" spans="1:41" s="19" customFormat="1" ht="27.75" customHeight="1">
      <c r="A12" s="22">
        <v>4</v>
      </c>
      <c r="B12" s="22">
        <f t="shared" si="1"/>
        <v>0</v>
      </c>
      <c r="C12" s="80">
        <f>'بهار  '!C12</f>
        <v>0</v>
      </c>
      <c r="D12" s="23">
        <f t="shared" si="0"/>
        <v>0</v>
      </c>
      <c r="E12" s="4">
        <f>'بهار  '!E12+تابستان!E12+پاییز!E12+زمستان!E12</f>
        <v>0</v>
      </c>
      <c r="F12" s="5">
        <f>'بهار  '!F12+تابستان!F12+پاییز!F12+زمستان!F12</f>
        <v>0</v>
      </c>
      <c r="G12" s="6">
        <f>'بهار  '!G12+تابستان!G12+پاییز!G12+زمستان!G12</f>
        <v>0</v>
      </c>
      <c r="H12" s="5">
        <f>'بهار  '!H12+تابستان!H12+پاییز!H12+زمستان!H12</f>
        <v>0</v>
      </c>
      <c r="I12" s="7">
        <f>'بهار  '!I12+تابستان!I12+پاییز!I12+زمستان!I12</f>
        <v>0</v>
      </c>
      <c r="J12" s="8">
        <f>'بهار  '!J12+تابستان!J12+پاییز!J12+زمستان!J12</f>
        <v>0</v>
      </c>
      <c r="K12" s="8">
        <f>'بهار  '!K12+تابستان!K12+پاییز!K12+زمستان!K12</f>
        <v>0</v>
      </c>
      <c r="L12" s="9">
        <f>'بهار  '!L12+تابستان!L12+پاییز!L12+زمستان!L12</f>
        <v>0</v>
      </c>
      <c r="M12" s="10">
        <f>'بهار  '!M12+تابستان!M12+پاییز!M12+زمستان!M12</f>
        <v>0</v>
      </c>
      <c r="N12" s="5">
        <f>'بهار  '!N12+تابستان!N12+پاییز!N12+زمستان!N12</f>
        <v>0</v>
      </c>
      <c r="O12" s="7">
        <f>'بهار  '!O12+تابستان!O12+پاییز!O12+زمستان!O12</f>
        <v>0</v>
      </c>
      <c r="P12" s="8">
        <f>'بهار  '!P12+تابستان!P12+پاییز!P12+زمستان!P12</f>
        <v>0</v>
      </c>
      <c r="Q12" s="8">
        <f>'بهار  '!Q12+تابستان!Q12+پاییز!Q12+زمستان!Q12</f>
        <v>0</v>
      </c>
      <c r="R12" s="8">
        <f>'بهار  '!R12+تابستان!R12+پاییز!R12+زمستان!R12</f>
        <v>0</v>
      </c>
      <c r="S12" s="11">
        <f>'بهار  '!S12+تابستان!S12+پاییز!S12+زمستان!S12</f>
        <v>0</v>
      </c>
      <c r="T12" s="71">
        <f>'بهار  '!T12+تابستان!T12+پاییز!T12+زمستان!T12</f>
        <v>0</v>
      </c>
      <c r="U12" s="123">
        <f>'بهار  '!U12+تابستان!U12+پاییز!U12+زمستان!U12</f>
        <v>0</v>
      </c>
      <c r="V12" s="124">
        <f>'بهار  '!V12+تابستان!V12+پاییز!V12+زمستان!V12</f>
        <v>0</v>
      </c>
      <c r="W12" s="11">
        <f>'بهار  '!W12+تابستان!W12+پاییز!W12+زمستان!W12</f>
        <v>0</v>
      </c>
      <c r="X12" s="71">
        <f>'بهار  '!X12+تابستان!X12+پاییز!X12+زمستان!X12</f>
        <v>0</v>
      </c>
      <c r="Y12" s="7">
        <f>'بهار  '!Y12+تابستان!Y12+پاییز!Y12+زمستان!Y12</f>
        <v>0</v>
      </c>
      <c r="Z12" s="114">
        <f>'بهار  '!Z12+تابستان!Z12+پاییز!Z12+زمستان!Z12</f>
        <v>0</v>
      </c>
      <c r="AA12" s="107">
        <f>'بهار  '!AA12+تابستان!AA12+پاییز!AA12+زمستان!AA12</f>
        <v>0</v>
      </c>
      <c r="AB12" s="102">
        <f>'بهار  '!AB12+تابستان!AB12+پاییز!AB12+زمستان!AB12</f>
        <v>0</v>
      </c>
      <c r="AC12" s="105">
        <f>'بهار  '!AC12+تابستان!AC12+پاییز!AC12+زمستان!AC12</f>
        <v>0</v>
      </c>
      <c r="AD12" s="2">
        <f>'بهار  '!AD12+تابستان!AD12+پاییز!AD12+زمستان!AD12</f>
        <v>0</v>
      </c>
      <c r="AE12" s="2">
        <f>'بهار  '!AE12+تابستان!AE12+پاییز!AE12+زمستان!AE12</f>
        <v>0</v>
      </c>
      <c r="AF12" s="3">
        <f>'بهار  '!AF12+تابستان!AF12+پاییز!AF12+زمستان!AF12</f>
        <v>0</v>
      </c>
      <c r="AG12" s="170"/>
      <c r="AH12" s="170"/>
      <c r="AL12" s="20"/>
      <c r="AM12" s="20"/>
      <c r="AN12" s="20"/>
      <c r="AO12" s="20"/>
    </row>
    <row r="13" spans="1:41" s="19" customFormat="1" ht="27.75" customHeight="1">
      <c r="A13" s="22">
        <v>5</v>
      </c>
      <c r="B13" s="22">
        <f t="shared" si="1"/>
        <v>0</v>
      </c>
      <c r="C13" s="80">
        <f>'بهار  '!C13</f>
        <v>0</v>
      </c>
      <c r="D13" s="23">
        <f t="shared" si="0"/>
        <v>0</v>
      </c>
      <c r="E13" s="4">
        <f>'بهار  '!E13+تابستان!E13+پاییز!E13+زمستان!E13</f>
        <v>0</v>
      </c>
      <c r="F13" s="5">
        <f>'بهار  '!F13+تابستان!F13+پاییز!F13+زمستان!F13</f>
        <v>0</v>
      </c>
      <c r="G13" s="6">
        <f>'بهار  '!G13+تابستان!G13+پاییز!G13+زمستان!G13</f>
        <v>0</v>
      </c>
      <c r="H13" s="5">
        <f>'بهار  '!H13+تابستان!H13+پاییز!H13+زمستان!H13</f>
        <v>0</v>
      </c>
      <c r="I13" s="7">
        <f>'بهار  '!I13+تابستان!I13+پاییز!I13+زمستان!I13</f>
        <v>0</v>
      </c>
      <c r="J13" s="8">
        <f>'بهار  '!J13+تابستان!J13+پاییز!J13+زمستان!J13</f>
        <v>0</v>
      </c>
      <c r="K13" s="8">
        <f>'بهار  '!K13+تابستان!K13+پاییز!K13+زمستان!K13</f>
        <v>0</v>
      </c>
      <c r="L13" s="9">
        <f>'بهار  '!L13+تابستان!L13+پاییز!L13+زمستان!L13</f>
        <v>0</v>
      </c>
      <c r="M13" s="10">
        <f>'بهار  '!M13+تابستان!M13+پاییز!M13+زمستان!M13</f>
        <v>0</v>
      </c>
      <c r="N13" s="5">
        <f>'بهار  '!N13+تابستان!N13+پاییز!N13+زمستان!N13</f>
        <v>0</v>
      </c>
      <c r="O13" s="7">
        <f>'بهار  '!O13+تابستان!O13+پاییز!O13+زمستان!O13</f>
        <v>0</v>
      </c>
      <c r="P13" s="8">
        <f>'بهار  '!P13+تابستان!P13+پاییز!P13+زمستان!P13</f>
        <v>0</v>
      </c>
      <c r="Q13" s="8">
        <f>'بهار  '!Q13+تابستان!Q13+پاییز!Q13+زمستان!Q13</f>
        <v>0</v>
      </c>
      <c r="R13" s="8">
        <f>'بهار  '!R13+تابستان!R13+پاییز!R13+زمستان!R13</f>
        <v>0</v>
      </c>
      <c r="S13" s="11">
        <f>'بهار  '!S13+تابستان!S13+پاییز!S13+زمستان!S13</f>
        <v>0</v>
      </c>
      <c r="T13" s="71">
        <f>'بهار  '!T13+تابستان!T13+پاییز!T13+زمستان!T13</f>
        <v>0</v>
      </c>
      <c r="U13" s="123">
        <f>'بهار  '!U13+تابستان!U13+پاییز!U13+زمستان!U13</f>
        <v>0</v>
      </c>
      <c r="V13" s="124">
        <f>'بهار  '!V13+تابستان!V13+پاییز!V13+زمستان!V13</f>
        <v>0</v>
      </c>
      <c r="W13" s="11">
        <f>'بهار  '!W13+تابستان!W13+پاییز!W13+زمستان!W13</f>
        <v>0</v>
      </c>
      <c r="X13" s="71">
        <f>'بهار  '!X13+تابستان!X13+پاییز!X13+زمستان!X13</f>
        <v>0</v>
      </c>
      <c r="Y13" s="7">
        <f>'بهار  '!Y13+تابستان!Y13+پاییز!Y13+زمستان!Y13</f>
        <v>0</v>
      </c>
      <c r="Z13" s="114">
        <f>'بهار  '!Z13+تابستان!Z13+پاییز!Z13+زمستان!Z13</f>
        <v>0</v>
      </c>
      <c r="AA13" s="107">
        <f>'بهار  '!AA13+تابستان!AA13+پاییز!AA13+زمستان!AA13</f>
        <v>0</v>
      </c>
      <c r="AB13" s="102">
        <f>'بهار  '!AB13+تابستان!AB13+پاییز!AB13+زمستان!AB13</f>
        <v>0</v>
      </c>
      <c r="AC13" s="105">
        <f>'بهار  '!AC13+تابستان!AC13+پاییز!AC13+زمستان!AC13</f>
        <v>0</v>
      </c>
      <c r="AD13" s="2">
        <f>'بهار  '!AD13+تابستان!AD13+پاییز!AD13+زمستان!AD13</f>
        <v>0</v>
      </c>
      <c r="AE13" s="2">
        <f>'بهار  '!AE13+تابستان!AE13+پاییز!AE13+زمستان!AE13</f>
        <v>0</v>
      </c>
      <c r="AF13" s="3">
        <f>'بهار  '!AF13+تابستان!AF13+پاییز!AF13+زمستان!AF13</f>
        <v>0</v>
      </c>
      <c r="AG13" s="170"/>
      <c r="AH13" s="170"/>
      <c r="AL13" s="20"/>
      <c r="AM13" s="20"/>
      <c r="AN13" s="20"/>
      <c r="AO13" s="20"/>
    </row>
    <row r="14" spans="1:41" s="19" customFormat="1" ht="27.75" customHeight="1">
      <c r="A14" s="22">
        <v>6</v>
      </c>
      <c r="B14" s="22">
        <f t="shared" si="1"/>
        <v>0</v>
      </c>
      <c r="C14" s="80">
        <f>'بهار  '!C14</f>
        <v>0</v>
      </c>
      <c r="D14" s="23">
        <f t="shared" si="0"/>
        <v>0</v>
      </c>
      <c r="E14" s="4">
        <f>'بهار  '!E14+تابستان!E14+پاییز!E14+زمستان!E14</f>
        <v>0</v>
      </c>
      <c r="F14" s="5">
        <f>'بهار  '!F14+تابستان!F14+پاییز!F14+زمستان!F14</f>
        <v>0</v>
      </c>
      <c r="G14" s="6">
        <f>'بهار  '!G14+تابستان!G14+پاییز!G14+زمستان!G14</f>
        <v>0</v>
      </c>
      <c r="H14" s="5">
        <f>'بهار  '!H14+تابستان!H14+پاییز!H14+زمستان!H14</f>
        <v>0</v>
      </c>
      <c r="I14" s="7">
        <f>'بهار  '!I14+تابستان!I14+پاییز!I14+زمستان!I14</f>
        <v>0</v>
      </c>
      <c r="J14" s="8">
        <f>'بهار  '!J14+تابستان!J14+پاییز!J14+زمستان!J14</f>
        <v>0</v>
      </c>
      <c r="K14" s="8">
        <f>'بهار  '!K14+تابستان!K14+پاییز!K14+زمستان!K14</f>
        <v>0</v>
      </c>
      <c r="L14" s="9">
        <f>'بهار  '!L14+تابستان!L14+پاییز!L14+زمستان!L14</f>
        <v>0</v>
      </c>
      <c r="M14" s="10">
        <f>'بهار  '!M14+تابستان!M14+پاییز!M14+زمستان!M14</f>
        <v>0</v>
      </c>
      <c r="N14" s="5">
        <f>'بهار  '!N14+تابستان!N14+پاییز!N14+زمستان!N14</f>
        <v>0</v>
      </c>
      <c r="O14" s="7">
        <f>'بهار  '!O14+تابستان!O14+پاییز!O14+زمستان!O14</f>
        <v>0</v>
      </c>
      <c r="P14" s="8">
        <f>'بهار  '!P14+تابستان!P14+پاییز!P14+زمستان!P14</f>
        <v>0</v>
      </c>
      <c r="Q14" s="8">
        <f>'بهار  '!Q14+تابستان!Q14+پاییز!Q14+زمستان!Q14</f>
        <v>0</v>
      </c>
      <c r="R14" s="8">
        <f>'بهار  '!R14+تابستان!R14+پاییز!R14+زمستان!R14</f>
        <v>0</v>
      </c>
      <c r="S14" s="11">
        <f>'بهار  '!S14+تابستان!S14+پاییز!S14+زمستان!S14</f>
        <v>0</v>
      </c>
      <c r="T14" s="71">
        <f>'بهار  '!T14+تابستان!T14+پاییز!T14+زمستان!T14</f>
        <v>0</v>
      </c>
      <c r="U14" s="123">
        <f>'بهار  '!U14+تابستان!U14+پاییز!U14+زمستان!U14</f>
        <v>0</v>
      </c>
      <c r="V14" s="124">
        <f>'بهار  '!V14+تابستان!V14+پاییز!V14+زمستان!V14</f>
        <v>0</v>
      </c>
      <c r="W14" s="11">
        <f>'بهار  '!W14+تابستان!W14+پاییز!W14+زمستان!W14</f>
        <v>0</v>
      </c>
      <c r="X14" s="71">
        <f>'بهار  '!X14+تابستان!X14+پاییز!X14+زمستان!X14</f>
        <v>0</v>
      </c>
      <c r="Y14" s="7">
        <f>'بهار  '!Y14+تابستان!Y14+پاییز!Y14+زمستان!Y14</f>
        <v>0</v>
      </c>
      <c r="Z14" s="114">
        <f>'بهار  '!Z14+تابستان!Z14+پاییز!Z14+زمستان!Z14</f>
        <v>0</v>
      </c>
      <c r="AA14" s="107">
        <f>'بهار  '!AA14+تابستان!AA14+پاییز!AA14+زمستان!AA14</f>
        <v>0</v>
      </c>
      <c r="AB14" s="102">
        <f>'بهار  '!AB14+تابستان!AB14+پاییز!AB14+زمستان!AB14</f>
        <v>0</v>
      </c>
      <c r="AC14" s="105">
        <f>'بهار  '!AC14+تابستان!AC14+پاییز!AC14+زمستان!AC14</f>
        <v>0</v>
      </c>
      <c r="AD14" s="2">
        <f>'بهار  '!AD14+تابستان!AD14+پاییز!AD14+زمستان!AD14</f>
        <v>0</v>
      </c>
      <c r="AE14" s="2">
        <f>'بهار  '!AE14+تابستان!AE14+پاییز!AE14+زمستان!AE14</f>
        <v>0</v>
      </c>
      <c r="AF14" s="3">
        <f>'بهار  '!AF14+تابستان!AF14+پاییز!AF14+زمستان!AF14</f>
        <v>0</v>
      </c>
      <c r="AG14" s="170"/>
      <c r="AH14" s="170"/>
      <c r="AL14" s="20"/>
      <c r="AM14" s="20"/>
      <c r="AN14" s="20"/>
      <c r="AO14" s="20"/>
    </row>
    <row r="15" spans="1:41" s="19" customFormat="1" ht="27.75" customHeight="1">
      <c r="A15" s="22">
        <v>7</v>
      </c>
      <c r="B15" s="22">
        <f t="shared" si="1"/>
        <v>0</v>
      </c>
      <c r="C15" s="80">
        <f>'بهار  '!C15</f>
        <v>0</v>
      </c>
      <c r="D15" s="23">
        <f t="shared" si="0"/>
        <v>0</v>
      </c>
      <c r="E15" s="4">
        <f>'بهار  '!E15+تابستان!E15+پاییز!E15+زمستان!E15</f>
        <v>0</v>
      </c>
      <c r="F15" s="5">
        <f>'بهار  '!F15+تابستان!F15+پاییز!F15+زمستان!F15</f>
        <v>0</v>
      </c>
      <c r="G15" s="6">
        <f>'بهار  '!G15+تابستان!G15+پاییز!G15+زمستان!G15</f>
        <v>0</v>
      </c>
      <c r="H15" s="5">
        <f>'بهار  '!H15+تابستان!H15+پاییز!H15+زمستان!H15</f>
        <v>0</v>
      </c>
      <c r="I15" s="7">
        <f>'بهار  '!I15+تابستان!I15+پاییز!I15+زمستان!I15</f>
        <v>0</v>
      </c>
      <c r="J15" s="8">
        <f>'بهار  '!J15+تابستان!J15+پاییز!J15+زمستان!J15</f>
        <v>0</v>
      </c>
      <c r="K15" s="8">
        <f>'بهار  '!K15+تابستان!K15+پاییز!K15+زمستان!K15</f>
        <v>0</v>
      </c>
      <c r="L15" s="9">
        <f>'بهار  '!L15+تابستان!L15+پاییز!L15+زمستان!L15</f>
        <v>0</v>
      </c>
      <c r="M15" s="10">
        <f>'بهار  '!M15+تابستان!M15+پاییز!M15+زمستان!M15</f>
        <v>0</v>
      </c>
      <c r="N15" s="5">
        <f>'بهار  '!N15+تابستان!N15+پاییز!N15+زمستان!N15</f>
        <v>0</v>
      </c>
      <c r="O15" s="7">
        <f>'بهار  '!O15+تابستان!O15+پاییز!O15+زمستان!O15</f>
        <v>0</v>
      </c>
      <c r="P15" s="8">
        <f>'بهار  '!P15+تابستان!P15+پاییز!P15+زمستان!P15</f>
        <v>0</v>
      </c>
      <c r="Q15" s="8">
        <f>'بهار  '!Q15+تابستان!Q15+پاییز!Q15+زمستان!Q15</f>
        <v>0</v>
      </c>
      <c r="R15" s="8">
        <f>'بهار  '!R15+تابستان!R15+پاییز!R15+زمستان!R15</f>
        <v>0</v>
      </c>
      <c r="S15" s="11">
        <f>'بهار  '!S15+تابستان!S15+پاییز!S15+زمستان!S15</f>
        <v>0</v>
      </c>
      <c r="T15" s="71">
        <f>'بهار  '!T15+تابستان!T15+پاییز!T15+زمستان!T15</f>
        <v>0</v>
      </c>
      <c r="U15" s="123">
        <f>'بهار  '!U15+تابستان!U15+پاییز!U15+زمستان!U15</f>
        <v>0</v>
      </c>
      <c r="V15" s="124">
        <f>'بهار  '!V15+تابستان!V15+پاییز!V15+زمستان!V15</f>
        <v>0</v>
      </c>
      <c r="W15" s="11">
        <f>'بهار  '!W15+تابستان!W15+پاییز!W15+زمستان!W15</f>
        <v>0</v>
      </c>
      <c r="X15" s="71">
        <f>'بهار  '!X15+تابستان!X15+پاییز!X15+زمستان!X15</f>
        <v>0</v>
      </c>
      <c r="Y15" s="7">
        <f>'بهار  '!Y15+تابستان!Y15+پاییز!Y15+زمستان!Y15</f>
        <v>0</v>
      </c>
      <c r="Z15" s="114">
        <f>'بهار  '!Z15+تابستان!Z15+پاییز!Z15+زمستان!Z15</f>
        <v>0</v>
      </c>
      <c r="AA15" s="107">
        <f>'بهار  '!AA15+تابستان!AA15+پاییز!AA15+زمستان!AA15</f>
        <v>0</v>
      </c>
      <c r="AB15" s="102">
        <f>'بهار  '!AB15+تابستان!AB15+پاییز!AB15+زمستان!AB15</f>
        <v>0</v>
      </c>
      <c r="AC15" s="105">
        <f>'بهار  '!AC15+تابستان!AC15+پاییز!AC15+زمستان!AC15</f>
        <v>0</v>
      </c>
      <c r="AD15" s="2">
        <f>'بهار  '!AD15+تابستان!AD15+پاییز!AD15+زمستان!AD15</f>
        <v>0</v>
      </c>
      <c r="AE15" s="2">
        <f>'بهار  '!AE15+تابستان!AE15+پاییز!AE15+زمستان!AE15</f>
        <v>0</v>
      </c>
      <c r="AF15" s="3">
        <f>'بهار  '!AF15+تابستان!AF15+پاییز!AF15+زمستان!AF15</f>
        <v>0</v>
      </c>
      <c r="AG15" s="170"/>
      <c r="AH15" s="170"/>
      <c r="AL15" s="20"/>
      <c r="AM15" s="20"/>
      <c r="AN15" s="20"/>
      <c r="AO15" s="20"/>
    </row>
    <row r="16" spans="1:41" s="19" customFormat="1" ht="27.75" customHeight="1">
      <c r="A16" s="22">
        <v>8</v>
      </c>
      <c r="B16" s="22">
        <f t="shared" si="1"/>
        <v>0</v>
      </c>
      <c r="C16" s="80">
        <f>'بهار  '!C16</f>
        <v>0</v>
      </c>
      <c r="D16" s="23">
        <f t="shared" si="0"/>
        <v>0</v>
      </c>
      <c r="E16" s="4">
        <f>'بهار  '!E16+تابستان!E16+پاییز!E16+زمستان!E16</f>
        <v>0</v>
      </c>
      <c r="F16" s="5">
        <f>'بهار  '!F16+تابستان!F16+پاییز!F16+زمستان!F16</f>
        <v>0</v>
      </c>
      <c r="G16" s="6">
        <f>'بهار  '!G16+تابستان!G16+پاییز!G16+زمستان!G16</f>
        <v>0</v>
      </c>
      <c r="H16" s="5">
        <f>'بهار  '!H16+تابستان!H16+پاییز!H16+زمستان!H16</f>
        <v>0</v>
      </c>
      <c r="I16" s="7">
        <f>'بهار  '!I16+تابستان!I16+پاییز!I16+زمستان!I16</f>
        <v>0</v>
      </c>
      <c r="J16" s="8">
        <f>'بهار  '!J16+تابستان!J16+پاییز!J16+زمستان!J16</f>
        <v>0</v>
      </c>
      <c r="K16" s="8">
        <f>'بهار  '!K16+تابستان!K16+پاییز!K16+زمستان!K16</f>
        <v>0</v>
      </c>
      <c r="L16" s="9">
        <f>'بهار  '!L16+تابستان!L16+پاییز!L16+زمستان!L16</f>
        <v>0</v>
      </c>
      <c r="M16" s="10">
        <f>'بهار  '!M16+تابستان!M16+پاییز!M16+زمستان!M16</f>
        <v>0</v>
      </c>
      <c r="N16" s="5">
        <f>'بهار  '!N16+تابستان!N16+پاییز!N16+زمستان!N16</f>
        <v>0</v>
      </c>
      <c r="O16" s="7">
        <f>'بهار  '!O16+تابستان!O16+پاییز!O16+زمستان!O16</f>
        <v>0</v>
      </c>
      <c r="P16" s="8">
        <f>'بهار  '!P16+تابستان!P16+پاییز!P16+زمستان!P16</f>
        <v>0</v>
      </c>
      <c r="Q16" s="8">
        <f>'بهار  '!Q16+تابستان!Q16+پاییز!Q16+زمستان!Q16</f>
        <v>0</v>
      </c>
      <c r="R16" s="8">
        <f>'بهار  '!R16+تابستان!R16+پاییز!R16+زمستان!R16</f>
        <v>0</v>
      </c>
      <c r="S16" s="11">
        <f>'بهار  '!S16+تابستان!S16+پاییز!S16+زمستان!S16</f>
        <v>0</v>
      </c>
      <c r="T16" s="71">
        <f>'بهار  '!T16+تابستان!T16+پاییز!T16+زمستان!T16</f>
        <v>0</v>
      </c>
      <c r="U16" s="123">
        <f>'بهار  '!U16+تابستان!U16+پاییز!U16+زمستان!U16</f>
        <v>0</v>
      </c>
      <c r="V16" s="124">
        <f>'بهار  '!V16+تابستان!V16+پاییز!V16+زمستان!V16</f>
        <v>0</v>
      </c>
      <c r="W16" s="11">
        <f>'بهار  '!W16+تابستان!W16+پاییز!W16+زمستان!W16</f>
        <v>0</v>
      </c>
      <c r="X16" s="71">
        <f>'بهار  '!X16+تابستان!X16+پاییز!X16+زمستان!X16</f>
        <v>0</v>
      </c>
      <c r="Y16" s="7">
        <f>'بهار  '!Y16+تابستان!Y16+پاییز!Y16+زمستان!Y16</f>
        <v>0</v>
      </c>
      <c r="Z16" s="114">
        <f>'بهار  '!Z16+تابستان!Z16+پاییز!Z16+زمستان!Z16</f>
        <v>0</v>
      </c>
      <c r="AA16" s="107">
        <f>'بهار  '!AA16+تابستان!AA16+پاییز!AA16+زمستان!AA16</f>
        <v>0</v>
      </c>
      <c r="AB16" s="102">
        <f>'بهار  '!AB16+تابستان!AB16+پاییز!AB16+زمستان!AB16</f>
        <v>0</v>
      </c>
      <c r="AC16" s="105">
        <f>'بهار  '!AC16+تابستان!AC16+پاییز!AC16+زمستان!AC16</f>
        <v>0</v>
      </c>
      <c r="AD16" s="2">
        <f>'بهار  '!AD16+تابستان!AD16+پاییز!AD16+زمستان!AD16</f>
        <v>0</v>
      </c>
      <c r="AE16" s="2">
        <f>'بهار  '!AE16+تابستان!AE16+پاییز!AE16+زمستان!AE16</f>
        <v>0</v>
      </c>
      <c r="AF16" s="3">
        <f>'بهار  '!AF16+تابستان!AF16+پاییز!AF16+زمستان!AF16</f>
        <v>0</v>
      </c>
      <c r="AG16" s="170"/>
      <c r="AH16" s="170"/>
      <c r="AL16" s="20"/>
      <c r="AM16" s="20"/>
      <c r="AN16" s="20"/>
      <c r="AO16" s="20"/>
    </row>
    <row r="17" spans="1:41" s="19" customFormat="1" ht="27.75" customHeight="1">
      <c r="A17" s="22">
        <v>9</v>
      </c>
      <c r="B17" s="22">
        <f t="shared" si="1"/>
        <v>0</v>
      </c>
      <c r="C17" s="80">
        <f>'بهار  '!C17</f>
        <v>0</v>
      </c>
      <c r="D17" s="23">
        <f t="shared" si="0"/>
        <v>0</v>
      </c>
      <c r="E17" s="4">
        <f>'بهار  '!E17+تابستان!E17+پاییز!E17+زمستان!E17</f>
        <v>0</v>
      </c>
      <c r="F17" s="5">
        <f>'بهار  '!F17+تابستان!F17+پاییز!F17+زمستان!F17</f>
        <v>0</v>
      </c>
      <c r="G17" s="6">
        <f>'بهار  '!G17+تابستان!G17+پاییز!G17+زمستان!G17</f>
        <v>0</v>
      </c>
      <c r="H17" s="5">
        <f>'بهار  '!H17+تابستان!H17+پاییز!H17+زمستان!H17</f>
        <v>0</v>
      </c>
      <c r="I17" s="7">
        <f>'بهار  '!I17+تابستان!I17+پاییز!I17+زمستان!I17</f>
        <v>0</v>
      </c>
      <c r="J17" s="8">
        <f>'بهار  '!J17+تابستان!J17+پاییز!J17+زمستان!J17</f>
        <v>0</v>
      </c>
      <c r="K17" s="8">
        <f>'بهار  '!K17+تابستان!K17+پاییز!K17+زمستان!K17</f>
        <v>0</v>
      </c>
      <c r="L17" s="9">
        <f>'بهار  '!L17+تابستان!L17+پاییز!L17+زمستان!L17</f>
        <v>0</v>
      </c>
      <c r="M17" s="10">
        <f>'بهار  '!M17+تابستان!M17+پاییز!M17+زمستان!M17</f>
        <v>0</v>
      </c>
      <c r="N17" s="5">
        <f>'بهار  '!N17+تابستان!N17+پاییز!N17+زمستان!N17</f>
        <v>0</v>
      </c>
      <c r="O17" s="7">
        <f>'بهار  '!O17+تابستان!O17+پاییز!O17+زمستان!O17</f>
        <v>0</v>
      </c>
      <c r="P17" s="8">
        <f>'بهار  '!P17+تابستان!P17+پاییز!P17+زمستان!P17</f>
        <v>0</v>
      </c>
      <c r="Q17" s="8">
        <f>'بهار  '!Q17+تابستان!Q17+پاییز!Q17+زمستان!Q17</f>
        <v>0</v>
      </c>
      <c r="R17" s="8">
        <f>'بهار  '!R17+تابستان!R17+پاییز!R17+زمستان!R17</f>
        <v>0</v>
      </c>
      <c r="S17" s="11">
        <f>'بهار  '!S17+تابستان!S17+پاییز!S17+زمستان!S17</f>
        <v>0</v>
      </c>
      <c r="T17" s="71">
        <f>'بهار  '!T17+تابستان!T17+پاییز!T17+زمستان!T17</f>
        <v>0</v>
      </c>
      <c r="U17" s="123">
        <f>'بهار  '!U17+تابستان!U17+پاییز!U17+زمستان!U17</f>
        <v>0</v>
      </c>
      <c r="V17" s="124">
        <f>'بهار  '!V17+تابستان!V17+پاییز!V17+زمستان!V17</f>
        <v>0</v>
      </c>
      <c r="W17" s="11">
        <f>'بهار  '!W17+تابستان!W17+پاییز!W17+زمستان!W17</f>
        <v>0</v>
      </c>
      <c r="X17" s="71">
        <f>'بهار  '!X17+تابستان!X17+پاییز!X17+زمستان!X17</f>
        <v>0</v>
      </c>
      <c r="Y17" s="7">
        <f>'بهار  '!Y17+تابستان!Y17+پاییز!Y17+زمستان!Y17</f>
        <v>0</v>
      </c>
      <c r="Z17" s="114">
        <f>'بهار  '!Z17+تابستان!Z17+پاییز!Z17+زمستان!Z17</f>
        <v>0</v>
      </c>
      <c r="AA17" s="107">
        <f>'بهار  '!AA17+تابستان!AA17+پاییز!AA17+زمستان!AA17</f>
        <v>0</v>
      </c>
      <c r="AB17" s="102">
        <f>'بهار  '!AB17+تابستان!AB17+پاییز!AB17+زمستان!AB17</f>
        <v>0</v>
      </c>
      <c r="AC17" s="105">
        <f>'بهار  '!AC17+تابستان!AC17+پاییز!AC17+زمستان!AC17</f>
        <v>0</v>
      </c>
      <c r="AD17" s="2">
        <f>'بهار  '!AD17+تابستان!AD17+پاییز!AD17+زمستان!AD17</f>
        <v>0</v>
      </c>
      <c r="AE17" s="2">
        <f>'بهار  '!AE17+تابستان!AE17+پاییز!AE17+زمستان!AE17</f>
        <v>0</v>
      </c>
      <c r="AF17" s="3">
        <f>'بهار  '!AF17+تابستان!AF17+پاییز!AF17+زمستان!AF17</f>
        <v>0</v>
      </c>
      <c r="AG17" s="170"/>
      <c r="AH17" s="170"/>
      <c r="AL17" s="20"/>
      <c r="AM17" s="20"/>
      <c r="AN17" s="20"/>
      <c r="AO17" s="20"/>
    </row>
    <row r="18" spans="1:41" s="19" customFormat="1" ht="27.75" customHeight="1">
      <c r="A18" s="22">
        <v>10</v>
      </c>
      <c r="B18" s="22">
        <f t="shared" si="1"/>
        <v>0</v>
      </c>
      <c r="C18" s="80">
        <f>'بهار  '!C18</f>
        <v>0</v>
      </c>
      <c r="D18" s="23">
        <f t="shared" si="0"/>
        <v>0</v>
      </c>
      <c r="E18" s="4">
        <f>'بهار  '!E18+تابستان!E18+پاییز!E18+زمستان!E18</f>
        <v>0</v>
      </c>
      <c r="F18" s="5">
        <f>'بهار  '!F18+تابستان!F18+پاییز!F18+زمستان!F18</f>
        <v>0</v>
      </c>
      <c r="G18" s="6">
        <f>'بهار  '!G18+تابستان!G18+پاییز!G18+زمستان!G18</f>
        <v>0</v>
      </c>
      <c r="H18" s="5">
        <f>'بهار  '!H18+تابستان!H18+پاییز!H18+زمستان!H18</f>
        <v>0</v>
      </c>
      <c r="I18" s="7">
        <f>'بهار  '!I18+تابستان!I18+پاییز!I18+زمستان!I18</f>
        <v>0</v>
      </c>
      <c r="J18" s="8">
        <f>'بهار  '!J18+تابستان!J18+پاییز!J18+زمستان!J18</f>
        <v>0</v>
      </c>
      <c r="K18" s="8">
        <f>'بهار  '!K18+تابستان!K18+پاییز!K18+زمستان!K18</f>
        <v>0</v>
      </c>
      <c r="L18" s="9">
        <f>'بهار  '!L18+تابستان!L18+پاییز!L18+زمستان!L18</f>
        <v>0</v>
      </c>
      <c r="M18" s="10">
        <f>'بهار  '!M18+تابستان!M18+پاییز!M18+زمستان!M18</f>
        <v>0</v>
      </c>
      <c r="N18" s="5">
        <f>'بهار  '!N18+تابستان!N18+پاییز!N18+زمستان!N18</f>
        <v>0</v>
      </c>
      <c r="O18" s="7">
        <f>'بهار  '!O18+تابستان!O18+پاییز!O18+زمستان!O18</f>
        <v>0</v>
      </c>
      <c r="P18" s="8">
        <f>'بهار  '!P18+تابستان!P18+پاییز!P18+زمستان!P18</f>
        <v>0</v>
      </c>
      <c r="Q18" s="8">
        <f>'بهار  '!Q18+تابستان!Q18+پاییز!Q18+زمستان!Q18</f>
        <v>0</v>
      </c>
      <c r="R18" s="8">
        <f>'بهار  '!R18+تابستان!R18+پاییز!R18+زمستان!R18</f>
        <v>0</v>
      </c>
      <c r="S18" s="11">
        <f>'بهار  '!S18+تابستان!S18+پاییز!S18+زمستان!S18</f>
        <v>0</v>
      </c>
      <c r="T18" s="71">
        <f>'بهار  '!T18+تابستان!T18+پاییز!T18+زمستان!T18</f>
        <v>0</v>
      </c>
      <c r="U18" s="123">
        <f>'بهار  '!U18+تابستان!U18+پاییز!U18+زمستان!U18</f>
        <v>0</v>
      </c>
      <c r="V18" s="124">
        <f>'بهار  '!V18+تابستان!V18+پاییز!V18+زمستان!V18</f>
        <v>0</v>
      </c>
      <c r="W18" s="11">
        <f>'بهار  '!W18+تابستان!W18+پاییز!W18+زمستان!W18</f>
        <v>0</v>
      </c>
      <c r="X18" s="71">
        <f>'بهار  '!X18+تابستان!X18+پاییز!X18+زمستان!X18</f>
        <v>0</v>
      </c>
      <c r="Y18" s="7">
        <f>'بهار  '!Y18+تابستان!Y18+پاییز!Y18+زمستان!Y18</f>
        <v>0</v>
      </c>
      <c r="Z18" s="114">
        <f>'بهار  '!Z18+تابستان!Z18+پاییز!Z18+زمستان!Z18</f>
        <v>0</v>
      </c>
      <c r="AA18" s="107">
        <f>'بهار  '!AA18+تابستان!AA18+پاییز!AA18+زمستان!AA18</f>
        <v>0</v>
      </c>
      <c r="AB18" s="102">
        <f>'بهار  '!AB18+تابستان!AB18+پاییز!AB18+زمستان!AB18</f>
        <v>0</v>
      </c>
      <c r="AC18" s="105">
        <f>'بهار  '!AC18+تابستان!AC18+پاییز!AC18+زمستان!AC18</f>
        <v>0</v>
      </c>
      <c r="AD18" s="2">
        <f>'بهار  '!AD18+تابستان!AD18+پاییز!AD18+زمستان!AD18</f>
        <v>0</v>
      </c>
      <c r="AE18" s="2">
        <f>'بهار  '!AE18+تابستان!AE18+پاییز!AE18+زمستان!AE18</f>
        <v>0</v>
      </c>
      <c r="AF18" s="3">
        <f>'بهار  '!AF18+تابستان!AF18+پاییز!AF18+زمستان!AF18</f>
        <v>0</v>
      </c>
      <c r="AG18" s="170"/>
      <c r="AH18" s="170"/>
      <c r="AL18" s="20"/>
      <c r="AM18" s="20"/>
      <c r="AN18" s="20"/>
      <c r="AO18" s="20"/>
    </row>
    <row r="19" spans="1:41" s="19" customFormat="1" ht="27.75" customHeight="1">
      <c r="A19" s="22">
        <v>11</v>
      </c>
      <c r="B19" s="22">
        <f t="shared" si="1"/>
        <v>0</v>
      </c>
      <c r="C19" s="80">
        <f>'بهار  '!C19</f>
        <v>0</v>
      </c>
      <c r="D19" s="23">
        <f t="shared" si="0"/>
        <v>0</v>
      </c>
      <c r="E19" s="4">
        <f>'بهار  '!E19+تابستان!E19+پاییز!E19+زمستان!E19</f>
        <v>0</v>
      </c>
      <c r="F19" s="5">
        <f>'بهار  '!F19+تابستان!F19+پاییز!F19+زمستان!F19</f>
        <v>0</v>
      </c>
      <c r="G19" s="6">
        <f>'بهار  '!G19+تابستان!G19+پاییز!G19+زمستان!G19</f>
        <v>0</v>
      </c>
      <c r="H19" s="5">
        <f>'بهار  '!H19+تابستان!H19+پاییز!H19+زمستان!H19</f>
        <v>0</v>
      </c>
      <c r="I19" s="7">
        <f>'بهار  '!I19+تابستان!I19+پاییز!I19+زمستان!I19</f>
        <v>0</v>
      </c>
      <c r="J19" s="8">
        <f>'بهار  '!J19+تابستان!J19+پاییز!J19+زمستان!J19</f>
        <v>0</v>
      </c>
      <c r="K19" s="8">
        <f>'بهار  '!K19+تابستان!K19+پاییز!K19+زمستان!K19</f>
        <v>0</v>
      </c>
      <c r="L19" s="9">
        <f>'بهار  '!L19+تابستان!L19+پاییز!L19+زمستان!L19</f>
        <v>0</v>
      </c>
      <c r="M19" s="10">
        <f>'بهار  '!M19+تابستان!M19+پاییز!M19+زمستان!M19</f>
        <v>0</v>
      </c>
      <c r="N19" s="5">
        <f>'بهار  '!N19+تابستان!N19+پاییز!N19+زمستان!N19</f>
        <v>0</v>
      </c>
      <c r="O19" s="7">
        <f>'بهار  '!O19+تابستان!O19+پاییز!O19+زمستان!O19</f>
        <v>0</v>
      </c>
      <c r="P19" s="8">
        <f>'بهار  '!P19+تابستان!P19+پاییز!P19+زمستان!P19</f>
        <v>0</v>
      </c>
      <c r="Q19" s="8">
        <f>'بهار  '!Q19+تابستان!Q19+پاییز!Q19+زمستان!Q19</f>
        <v>0</v>
      </c>
      <c r="R19" s="8">
        <f>'بهار  '!R19+تابستان!R19+پاییز!R19+زمستان!R19</f>
        <v>0</v>
      </c>
      <c r="S19" s="11">
        <f>'بهار  '!S19+تابستان!S19+پاییز!S19+زمستان!S19</f>
        <v>0</v>
      </c>
      <c r="T19" s="71">
        <f>'بهار  '!T19+تابستان!T19+پاییز!T19+زمستان!T19</f>
        <v>0</v>
      </c>
      <c r="U19" s="123">
        <f>'بهار  '!U19+تابستان!U19+پاییز!U19+زمستان!U19</f>
        <v>0</v>
      </c>
      <c r="V19" s="124">
        <f>'بهار  '!V19+تابستان!V19+پاییز!V19+زمستان!V19</f>
        <v>0</v>
      </c>
      <c r="W19" s="11">
        <f>'بهار  '!W19+تابستان!W19+پاییز!W19+زمستان!W19</f>
        <v>0</v>
      </c>
      <c r="X19" s="71">
        <f>'بهار  '!X19+تابستان!X19+پاییز!X19+زمستان!X19</f>
        <v>0</v>
      </c>
      <c r="Y19" s="7">
        <f>'بهار  '!Y19+تابستان!Y19+پاییز!Y19+زمستان!Y19</f>
        <v>0</v>
      </c>
      <c r="Z19" s="114">
        <f>'بهار  '!Z19+تابستان!Z19+پاییز!Z19+زمستان!Z19</f>
        <v>0</v>
      </c>
      <c r="AA19" s="107">
        <f>'بهار  '!AA19+تابستان!AA19+پاییز!AA19+زمستان!AA19</f>
        <v>0</v>
      </c>
      <c r="AB19" s="102">
        <f>'بهار  '!AB19+تابستان!AB19+پاییز!AB19+زمستان!AB19</f>
        <v>0</v>
      </c>
      <c r="AC19" s="105">
        <f>'بهار  '!AC19+تابستان!AC19+پاییز!AC19+زمستان!AC19</f>
        <v>0</v>
      </c>
      <c r="AD19" s="2">
        <f>'بهار  '!AD19+تابستان!AD19+پاییز!AD19+زمستان!AD19</f>
        <v>0</v>
      </c>
      <c r="AE19" s="2">
        <f>'بهار  '!AE19+تابستان!AE19+پاییز!AE19+زمستان!AE19</f>
        <v>0</v>
      </c>
      <c r="AF19" s="3">
        <f>'بهار  '!AF19+تابستان!AF19+پاییز!AF19+زمستان!AF19</f>
        <v>0</v>
      </c>
      <c r="AG19" s="170"/>
      <c r="AH19" s="170"/>
      <c r="AL19" s="20"/>
      <c r="AM19" s="20"/>
      <c r="AN19" s="20"/>
      <c r="AO19" s="20"/>
    </row>
    <row r="20" spans="1:41" s="19" customFormat="1" ht="27.75" customHeight="1">
      <c r="A20" s="22">
        <v>12</v>
      </c>
      <c r="B20" s="22">
        <f t="shared" si="1"/>
        <v>0</v>
      </c>
      <c r="C20" s="80">
        <f>'بهار  '!C20</f>
        <v>0</v>
      </c>
      <c r="D20" s="23">
        <f t="shared" si="0"/>
        <v>0</v>
      </c>
      <c r="E20" s="4">
        <f>'بهار  '!E20+تابستان!E20+پاییز!E20+زمستان!E20</f>
        <v>0</v>
      </c>
      <c r="F20" s="5">
        <f>'بهار  '!F20+تابستان!F20+پاییز!F20+زمستان!F20</f>
        <v>0</v>
      </c>
      <c r="G20" s="6">
        <f>'بهار  '!G20+تابستان!G20+پاییز!G20+زمستان!G20</f>
        <v>0</v>
      </c>
      <c r="H20" s="5">
        <f>'بهار  '!H20+تابستان!H20+پاییز!H20+زمستان!H20</f>
        <v>0</v>
      </c>
      <c r="I20" s="7">
        <f>'بهار  '!I20+تابستان!I20+پاییز!I20+زمستان!I20</f>
        <v>0</v>
      </c>
      <c r="J20" s="8">
        <f>'بهار  '!J20+تابستان!J20+پاییز!J20+زمستان!J20</f>
        <v>0</v>
      </c>
      <c r="K20" s="8">
        <f>'بهار  '!K20+تابستان!K20+پاییز!K20+زمستان!K20</f>
        <v>0</v>
      </c>
      <c r="L20" s="9">
        <f>'بهار  '!L20+تابستان!L20+پاییز!L20+زمستان!L20</f>
        <v>0</v>
      </c>
      <c r="M20" s="10">
        <f>'بهار  '!M20+تابستان!M20+پاییز!M20+زمستان!M20</f>
        <v>0</v>
      </c>
      <c r="N20" s="5">
        <f>'بهار  '!N20+تابستان!N20+پاییز!N20+زمستان!N20</f>
        <v>0</v>
      </c>
      <c r="O20" s="7">
        <f>'بهار  '!O20+تابستان!O20+پاییز!O20+زمستان!O20</f>
        <v>0</v>
      </c>
      <c r="P20" s="8">
        <f>'بهار  '!P20+تابستان!P20+پاییز!P20+زمستان!P20</f>
        <v>0</v>
      </c>
      <c r="Q20" s="8">
        <f>'بهار  '!Q20+تابستان!Q20+پاییز!Q20+زمستان!Q20</f>
        <v>0</v>
      </c>
      <c r="R20" s="8">
        <f>'بهار  '!R20+تابستان!R20+پاییز!R20+زمستان!R20</f>
        <v>0</v>
      </c>
      <c r="S20" s="11">
        <f>'بهار  '!S20+تابستان!S20+پاییز!S20+زمستان!S20</f>
        <v>0</v>
      </c>
      <c r="T20" s="71">
        <f>'بهار  '!T20+تابستان!T20+پاییز!T20+زمستان!T20</f>
        <v>0</v>
      </c>
      <c r="U20" s="123">
        <f>'بهار  '!U20+تابستان!U20+پاییز!U20+زمستان!U20</f>
        <v>0</v>
      </c>
      <c r="V20" s="124">
        <f>'بهار  '!V20+تابستان!V20+پاییز!V20+زمستان!V20</f>
        <v>0</v>
      </c>
      <c r="W20" s="11">
        <f>'بهار  '!W20+تابستان!W20+پاییز!W20+زمستان!W20</f>
        <v>0</v>
      </c>
      <c r="X20" s="71">
        <f>'بهار  '!X20+تابستان!X20+پاییز!X20+زمستان!X20</f>
        <v>0</v>
      </c>
      <c r="Y20" s="7">
        <f>'بهار  '!Y20+تابستان!Y20+پاییز!Y20+زمستان!Y20</f>
        <v>0</v>
      </c>
      <c r="Z20" s="114">
        <f>'بهار  '!Z20+تابستان!Z20+پاییز!Z20+زمستان!Z20</f>
        <v>0</v>
      </c>
      <c r="AA20" s="107">
        <f>'بهار  '!AA20+تابستان!AA20+پاییز!AA20+زمستان!AA20</f>
        <v>0</v>
      </c>
      <c r="AB20" s="102">
        <f>'بهار  '!AB20+تابستان!AB20+پاییز!AB20+زمستان!AB20</f>
        <v>0</v>
      </c>
      <c r="AC20" s="105">
        <f>'بهار  '!AC20+تابستان!AC20+پاییز!AC20+زمستان!AC20</f>
        <v>0</v>
      </c>
      <c r="AD20" s="2">
        <f>'بهار  '!AD20+تابستان!AD20+پاییز!AD20+زمستان!AD20</f>
        <v>0</v>
      </c>
      <c r="AE20" s="2">
        <f>'بهار  '!AE20+تابستان!AE20+پاییز!AE20+زمستان!AE20</f>
        <v>0</v>
      </c>
      <c r="AF20" s="3">
        <f>'بهار  '!AF20+تابستان!AF20+پاییز!AF20+زمستان!AF20</f>
        <v>0</v>
      </c>
      <c r="AG20" s="170"/>
      <c r="AH20" s="170"/>
      <c r="AL20" s="20"/>
      <c r="AM20" s="20"/>
      <c r="AN20" s="20"/>
      <c r="AO20" s="20"/>
    </row>
    <row r="21" spans="1:41" s="19" customFormat="1" ht="27.75" customHeight="1">
      <c r="A21" s="22">
        <v>13</v>
      </c>
      <c r="B21" s="22">
        <f t="shared" si="1"/>
        <v>0</v>
      </c>
      <c r="C21" s="80">
        <f>'بهار  '!C21</f>
        <v>0</v>
      </c>
      <c r="D21" s="23">
        <f t="shared" si="0"/>
        <v>0</v>
      </c>
      <c r="E21" s="4">
        <f>'بهار  '!E21+تابستان!E21+پاییز!E21+زمستان!E21</f>
        <v>0</v>
      </c>
      <c r="F21" s="5">
        <f>'بهار  '!F21+تابستان!F21+پاییز!F21+زمستان!F21</f>
        <v>0</v>
      </c>
      <c r="G21" s="6">
        <f>'بهار  '!G21+تابستان!G21+پاییز!G21+زمستان!G21</f>
        <v>0</v>
      </c>
      <c r="H21" s="5">
        <f>'بهار  '!H21+تابستان!H21+پاییز!H21+زمستان!H21</f>
        <v>0</v>
      </c>
      <c r="I21" s="7">
        <f>'بهار  '!I21+تابستان!I21+پاییز!I21+زمستان!I21</f>
        <v>0</v>
      </c>
      <c r="J21" s="8">
        <f>'بهار  '!J21+تابستان!J21+پاییز!J21+زمستان!J21</f>
        <v>0</v>
      </c>
      <c r="K21" s="8">
        <f>'بهار  '!K21+تابستان!K21+پاییز!K21+زمستان!K21</f>
        <v>0</v>
      </c>
      <c r="L21" s="9">
        <f>'بهار  '!L21+تابستان!L21+پاییز!L21+زمستان!L21</f>
        <v>0</v>
      </c>
      <c r="M21" s="10">
        <f>'بهار  '!M21+تابستان!M21+پاییز!M21+زمستان!M21</f>
        <v>0</v>
      </c>
      <c r="N21" s="5">
        <f>'بهار  '!N21+تابستان!N21+پاییز!N21+زمستان!N21</f>
        <v>0</v>
      </c>
      <c r="O21" s="7">
        <f>'بهار  '!O21+تابستان!O21+پاییز!O21+زمستان!O21</f>
        <v>0</v>
      </c>
      <c r="P21" s="8">
        <f>'بهار  '!P21+تابستان!P21+پاییز!P21+زمستان!P21</f>
        <v>0</v>
      </c>
      <c r="Q21" s="8">
        <f>'بهار  '!Q21+تابستان!Q21+پاییز!Q21+زمستان!Q21</f>
        <v>0</v>
      </c>
      <c r="R21" s="8">
        <f>'بهار  '!R21+تابستان!R21+پاییز!R21+زمستان!R21</f>
        <v>0</v>
      </c>
      <c r="S21" s="11">
        <f>'بهار  '!S21+تابستان!S21+پاییز!S21+زمستان!S21</f>
        <v>0</v>
      </c>
      <c r="T21" s="71">
        <f>'بهار  '!T21+تابستان!T21+پاییز!T21+زمستان!T21</f>
        <v>0</v>
      </c>
      <c r="U21" s="123">
        <f>'بهار  '!U21+تابستان!U21+پاییز!U21+زمستان!U21</f>
        <v>0</v>
      </c>
      <c r="V21" s="124">
        <f>'بهار  '!V21+تابستان!V21+پاییز!V21+زمستان!V21</f>
        <v>0</v>
      </c>
      <c r="W21" s="11">
        <f>'بهار  '!W21+تابستان!W21+پاییز!W21+زمستان!W21</f>
        <v>0</v>
      </c>
      <c r="X21" s="71">
        <f>'بهار  '!X21+تابستان!X21+پاییز!X21+زمستان!X21</f>
        <v>0</v>
      </c>
      <c r="Y21" s="7">
        <f>'بهار  '!Y21+تابستان!Y21+پاییز!Y21+زمستان!Y21</f>
        <v>0</v>
      </c>
      <c r="Z21" s="114">
        <f>'بهار  '!Z21+تابستان!Z21+پاییز!Z21+زمستان!Z21</f>
        <v>0</v>
      </c>
      <c r="AA21" s="107">
        <f>'بهار  '!AA21+تابستان!AA21+پاییز!AA21+زمستان!AA21</f>
        <v>0</v>
      </c>
      <c r="AB21" s="102">
        <f>'بهار  '!AB21+تابستان!AB21+پاییز!AB21+زمستان!AB21</f>
        <v>0</v>
      </c>
      <c r="AC21" s="105">
        <f>'بهار  '!AC21+تابستان!AC21+پاییز!AC21+زمستان!AC21</f>
        <v>0</v>
      </c>
      <c r="AD21" s="2">
        <f>'بهار  '!AD21+تابستان!AD21+پاییز!AD21+زمستان!AD21</f>
        <v>0</v>
      </c>
      <c r="AE21" s="2">
        <f>'بهار  '!AE21+تابستان!AE21+پاییز!AE21+زمستان!AE21</f>
        <v>0</v>
      </c>
      <c r="AF21" s="3">
        <f>'بهار  '!AF21+تابستان!AF21+پاییز!AF21+زمستان!AF21</f>
        <v>0</v>
      </c>
      <c r="AG21" s="170"/>
      <c r="AH21" s="170"/>
      <c r="AL21" s="20"/>
      <c r="AM21" s="20"/>
      <c r="AN21" s="20"/>
      <c r="AO21" s="20"/>
    </row>
    <row r="22" spans="1:41" s="19" customFormat="1" ht="27.75" customHeight="1">
      <c r="A22" s="22">
        <v>14</v>
      </c>
      <c r="B22" s="22">
        <f t="shared" si="1"/>
        <v>0</v>
      </c>
      <c r="C22" s="80">
        <f>'بهار  '!C22</f>
        <v>0</v>
      </c>
      <c r="D22" s="23">
        <f t="shared" si="0"/>
        <v>0</v>
      </c>
      <c r="E22" s="4">
        <f>'بهار  '!E22+تابستان!E22+پاییز!E22+زمستان!E22</f>
        <v>0</v>
      </c>
      <c r="F22" s="5">
        <f>'بهار  '!F22+تابستان!F22+پاییز!F22+زمستان!F22</f>
        <v>0</v>
      </c>
      <c r="G22" s="6">
        <f>'بهار  '!G22+تابستان!G22+پاییز!G22+زمستان!G22</f>
        <v>0</v>
      </c>
      <c r="H22" s="5">
        <f>'بهار  '!H22+تابستان!H22+پاییز!H22+زمستان!H22</f>
        <v>0</v>
      </c>
      <c r="I22" s="7">
        <f>'بهار  '!I22+تابستان!I22+پاییز!I22+زمستان!I22</f>
        <v>0</v>
      </c>
      <c r="J22" s="8">
        <f>'بهار  '!J22+تابستان!J22+پاییز!J22+زمستان!J22</f>
        <v>0</v>
      </c>
      <c r="K22" s="8">
        <f>'بهار  '!K22+تابستان!K22+پاییز!K22+زمستان!K22</f>
        <v>0</v>
      </c>
      <c r="L22" s="9">
        <f>'بهار  '!L22+تابستان!L22+پاییز!L22+زمستان!L22</f>
        <v>0</v>
      </c>
      <c r="M22" s="10">
        <f>'بهار  '!M22+تابستان!M22+پاییز!M22+زمستان!M22</f>
        <v>0</v>
      </c>
      <c r="N22" s="5">
        <f>'بهار  '!N22+تابستان!N22+پاییز!N22+زمستان!N22</f>
        <v>0</v>
      </c>
      <c r="O22" s="7">
        <f>'بهار  '!O22+تابستان!O22+پاییز!O22+زمستان!O22</f>
        <v>0</v>
      </c>
      <c r="P22" s="8">
        <f>'بهار  '!P22+تابستان!P22+پاییز!P22+زمستان!P22</f>
        <v>0</v>
      </c>
      <c r="Q22" s="8">
        <f>'بهار  '!Q22+تابستان!Q22+پاییز!Q22+زمستان!Q22</f>
        <v>0</v>
      </c>
      <c r="R22" s="8">
        <f>'بهار  '!R22+تابستان!R22+پاییز!R22+زمستان!R22</f>
        <v>0</v>
      </c>
      <c r="S22" s="11">
        <f>'بهار  '!S22+تابستان!S22+پاییز!S22+زمستان!S22</f>
        <v>0</v>
      </c>
      <c r="T22" s="71">
        <f>'بهار  '!T22+تابستان!T22+پاییز!T22+زمستان!T22</f>
        <v>0</v>
      </c>
      <c r="U22" s="123">
        <f>'بهار  '!U22+تابستان!U22+پاییز!U22+زمستان!U22</f>
        <v>0</v>
      </c>
      <c r="V22" s="124">
        <f>'بهار  '!V22+تابستان!V22+پاییز!V22+زمستان!V22</f>
        <v>0</v>
      </c>
      <c r="W22" s="11">
        <f>'بهار  '!W22+تابستان!W22+پاییز!W22+زمستان!W22</f>
        <v>0</v>
      </c>
      <c r="X22" s="71">
        <f>'بهار  '!X22+تابستان!X22+پاییز!X22+زمستان!X22</f>
        <v>0</v>
      </c>
      <c r="Y22" s="7">
        <f>'بهار  '!Y22+تابستان!Y22+پاییز!Y22+زمستان!Y22</f>
        <v>0</v>
      </c>
      <c r="Z22" s="114">
        <f>'بهار  '!Z22+تابستان!Z22+پاییز!Z22+زمستان!Z22</f>
        <v>0</v>
      </c>
      <c r="AA22" s="107">
        <f>'بهار  '!AA22+تابستان!AA22+پاییز!AA22+زمستان!AA22</f>
        <v>0</v>
      </c>
      <c r="AB22" s="102">
        <f>'بهار  '!AB22+تابستان!AB22+پاییز!AB22+زمستان!AB22</f>
        <v>0</v>
      </c>
      <c r="AC22" s="105">
        <f>'بهار  '!AC22+تابستان!AC22+پاییز!AC22+زمستان!AC22</f>
        <v>0</v>
      </c>
      <c r="AD22" s="2">
        <f>'بهار  '!AD22+تابستان!AD22+پاییز!AD22+زمستان!AD22</f>
        <v>0</v>
      </c>
      <c r="AE22" s="2">
        <f>'بهار  '!AE22+تابستان!AE22+پاییز!AE22+زمستان!AE22</f>
        <v>0</v>
      </c>
      <c r="AF22" s="3">
        <f>'بهار  '!AF22+تابستان!AF22+پاییز!AF22+زمستان!AF22</f>
        <v>0</v>
      </c>
      <c r="AG22" s="170"/>
      <c r="AH22" s="170"/>
      <c r="AL22" s="20"/>
      <c r="AM22" s="20"/>
      <c r="AN22" s="20"/>
      <c r="AO22" s="20"/>
    </row>
    <row r="23" spans="1:41" s="19" customFormat="1" ht="27.75" customHeight="1">
      <c r="A23" s="22">
        <v>15</v>
      </c>
      <c r="B23" s="22">
        <f t="shared" si="1"/>
        <v>0</v>
      </c>
      <c r="C23" s="80">
        <f>'بهار  '!C23</f>
        <v>0</v>
      </c>
      <c r="D23" s="23">
        <f t="shared" si="0"/>
        <v>0</v>
      </c>
      <c r="E23" s="4">
        <f>'بهار  '!E23+تابستان!E23+پاییز!E23+زمستان!E23</f>
        <v>0</v>
      </c>
      <c r="F23" s="5">
        <f>'بهار  '!F23+تابستان!F23+پاییز!F23+زمستان!F23</f>
        <v>0</v>
      </c>
      <c r="G23" s="6">
        <f>'بهار  '!G23+تابستان!G23+پاییز!G23+زمستان!G23</f>
        <v>0</v>
      </c>
      <c r="H23" s="5">
        <f>'بهار  '!H23+تابستان!H23+پاییز!H23+زمستان!H23</f>
        <v>0</v>
      </c>
      <c r="I23" s="7">
        <f>'بهار  '!I23+تابستان!I23+پاییز!I23+زمستان!I23</f>
        <v>0</v>
      </c>
      <c r="J23" s="8">
        <f>'بهار  '!J23+تابستان!J23+پاییز!J23+زمستان!J23</f>
        <v>0</v>
      </c>
      <c r="K23" s="8">
        <f>'بهار  '!K23+تابستان!K23+پاییز!K23+زمستان!K23</f>
        <v>0</v>
      </c>
      <c r="L23" s="9">
        <f>'بهار  '!L23+تابستان!L23+پاییز!L23+زمستان!L23</f>
        <v>0</v>
      </c>
      <c r="M23" s="10">
        <f>'بهار  '!M23+تابستان!M23+پاییز!M23+زمستان!M23</f>
        <v>0</v>
      </c>
      <c r="N23" s="5">
        <f>'بهار  '!N23+تابستان!N23+پاییز!N23+زمستان!N23</f>
        <v>0</v>
      </c>
      <c r="O23" s="7">
        <f>'بهار  '!O23+تابستان!O23+پاییز!O23+زمستان!O23</f>
        <v>0</v>
      </c>
      <c r="P23" s="8">
        <f>'بهار  '!P23+تابستان!P23+پاییز!P23+زمستان!P23</f>
        <v>0</v>
      </c>
      <c r="Q23" s="8">
        <f>'بهار  '!Q23+تابستان!Q23+پاییز!Q23+زمستان!Q23</f>
        <v>0</v>
      </c>
      <c r="R23" s="8">
        <f>'بهار  '!R23+تابستان!R23+پاییز!R23+زمستان!R23</f>
        <v>0</v>
      </c>
      <c r="S23" s="11">
        <f>'بهار  '!S23+تابستان!S23+پاییز!S23+زمستان!S23</f>
        <v>0</v>
      </c>
      <c r="T23" s="71">
        <f>'بهار  '!T23+تابستان!T23+پاییز!T23+زمستان!T23</f>
        <v>0</v>
      </c>
      <c r="U23" s="123">
        <f>'بهار  '!U23+تابستان!U23+پاییز!U23+زمستان!U23</f>
        <v>0</v>
      </c>
      <c r="V23" s="124">
        <f>'بهار  '!V23+تابستان!V23+پاییز!V23+زمستان!V23</f>
        <v>0</v>
      </c>
      <c r="W23" s="11">
        <f>'بهار  '!W23+تابستان!W23+پاییز!W23+زمستان!W23</f>
        <v>0</v>
      </c>
      <c r="X23" s="71">
        <f>'بهار  '!X23+تابستان!X23+پاییز!X23+زمستان!X23</f>
        <v>0</v>
      </c>
      <c r="Y23" s="7">
        <f>'بهار  '!Y23+تابستان!Y23+پاییز!Y23+زمستان!Y23</f>
        <v>0</v>
      </c>
      <c r="Z23" s="114">
        <f>'بهار  '!Z23+تابستان!Z23+پاییز!Z23+زمستان!Z23</f>
        <v>0</v>
      </c>
      <c r="AA23" s="107">
        <f>'بهار  '!AA23+تابستان!AA23+پاییز!AA23+زمستان!AA23</f>
        <v>0</v>
      </c>
      <c r="AB23" s="102">
        <f>'بهار  '!AB23+تابستان!AB23+پاییز!AB23+زمستان!AB23</f>
        <v>0</v>
      </c>
      <c r="AC23" s="105">
        <f>'بهار  '!AC23+تابستان!AC23+پاییز!AC23+زمستان!AC23</f>
        <v>0</v>
      </c>
      <c r="AD23" s="2">
        <f>'بهار  '!AD23+تابستان!AD23+پاییز!AD23+زمستان!AD23</f>
        <v>0</v>
      </c>
      <c r="AE23" s="2">
        <f>'بهار  '!AE23+تابستان!AE23+پاییز!AE23+زمستان!AE23</f>
        <v>0</v>
      </c>
      <c r="AF23" s="3">
        <f>'بهار  '!AF23+تابستان!AF23+پاییز!AF23+زمستان!AF23</f>
        <v>0</v>
      </c>
      <c r="AG23" s="170"/>
      <c r="AH23" s="170"/>
      <c r="AL23" s="20"/>
      <c r="AM23" s="20"/>
      <c r="AN23" s="20"/>
      <c r="AO23" s="20"/>
    </row>
    <row r="24" spans="1:41" s="19" customFormat="1" ht="27.75" customHeight="1">
      <c r="A24" s="22">
        <v>16</v>
      </c>
      <c r="B24" s="22">
        <f t="shared" si="1"/>
        <v>0</v>
      </c>
      <c r="C24" s="80">
        <f>'بهار  '!C24</f>
        <v>0</v>
      </c>
      <c r="D24" s="23">
        <f t="shared" si="0"/>
        <v>0</v>
      </c>
      <c r="E24" s="4">
        <f>'بهار  '!E24+تابستان!E24+پاییز!E24+زمستان!E24</f>
        <v>0</v>
      </c>
      <c r="F24" s="5">
        <f>'بهار  '!F24+تابستان!F24+پاییز!F24+زمستان!F24</f>
        <v>0</v>
      </c>
      <c r="G24" s="6">
        <f>'بهار  '!G24+تابستان!G24+پاییز!G24+زمستان!G24</f>
        <v>0</v>
      </c>
      <c r="H24" s="5">
        <f>'بهار  '!H24+تابستان!H24+پاییز!H24+زمستان!H24</f>
        <v>0</v>
      </c>
      <c r="I24" s="7">
        <f>'بهار  '!I24+تابستان!I24+پاییز!I24+زمستان!I24</f>
        <v>0</v>
      </c>
      <c r="J24" s="8">
        <f>'بهار  '!J24+تابستان!J24+پاییز!J24+زمستان!J24</f>
        <v>0</v>
      </c>
      <c r="K24" s="8">
        <f>'بهار  '!K24+تابستان!K24+پاییز!K24+زمستان!K24</f>
        <v>0</v>
      </c>
      <c r="L24" s="9">
        <f>'بهار  '!L24+تابستان!L24+پاییز!L24+زمستان!L24</f>
        <v>0</v>
      </c>
      <c r="M24" s="10">
        <f>'بهار  '!M24+تابستان!M24+پاییز!M24+زمستان!M24</f>
        <v>0</v>
      </c>
      <c r="N24" s="5">
        <f>'بهار  '!N24+تابستان!N24+پاییز!N24+زمستان!N24</f>
        <v>0</v>
      </c>
      <c r="O24" s="7">
        <f>'بهار  '!O24+تابستان!O24+پاییز!O24+زمستان!O24</f>
        <v>0</v>
      </c>
      <c r="P24" s="8">
        <f>'بهار  '!P24+تابستان!P24+پاییز!P24+زمستان!P24</f>
        <v>0</v>
      </c>
      <c r="Q24" s="8">
        <f>'بهار  '!Q24+تابستان!Q24+پاییز!Q24+زمستان!Q24</f>
        <v>0</v>
      </c>
      <c r="R24" s="8">
        <f>'بهار  '!R24+تابستان!R24+پاییز!R24+زمستان!R24</f>
        <v>0</v>
      </c>
      <c r="S24" s="11">
        <f>'بهار  '!S24+تابستان!S24+پاییز!S24+زمستان!S24</f>
        <v>0</v>
      </c>
      <c r="T24" s="71">
        <f>'بهار  '!T24+تابستان!T24+پاییز!T24+زمستان!T24</f>
        <v>0</v>
      </c>
      <c r="U24" s="123">
        <f>'بهار  '!U24+تابستان!U24+پاییز!U24+زمستان!U24</f>
        <v>0</v>
      </c>
      <c r="V24" s="124">
        <f>'بهار  '!V24+تابستان!V24+پاییز!V24+زمستان!V24</f>
        <v>0</v>
      </c>
      <c r="W24" s="11">
        <f>'بهار  '!W24+تابستان!W24+پاییز!W24+زمستان!W24</f>
        <v>0</v>
      </c>
      <c r="X24" s="71">
        <f>'بهار  '!X24+تابستان!X24+پاییز!X24+زمستان!X24</f>
        <v>0</v>
      </c>
      <c r="Y24" s="7">
        <f>'بهار  '!Y24+تابستان!Y24+پاییز!Y24+زمستان!Y24</f>
        <v>0</v>
      </c>
      <c r="Z24" s="114">
        <f>'بهار  '!Z24+تابستان!Z24+پاییز!Z24+زمستان!Z24</f>
        <v>0</v>
      </c>
      <c r="AA24" s="107">
        <f>'بهار  '!AA24+تابستان!AA24+پاییز!AA24+زمستان!AA24</f>
        <v>0</v>
      </c>
      <c r="AB24" s="102">
        <f>'بهار  '!AB24+تابستان!AB24+پاییز!AB24+زمستان!AB24</f>
        <v>0</v>
      </c>
      <c r="AC24" s="105">
        <f>'بهار  '!AC24+تابستان!AC24+پاییز!AC24+زمستان!AC24</f>
        <v>0</v>
      </c>
      <c r="AD24" s="2">
        <f>'بهار  '!AD24+تابستان!AD24+پاییز!AD24+زمستان!AD24</f>
        <v>0</v>
      </c>
      <c r="AE24" s="2">
        <f>'بهار  '!AE24+تابستان!AE24+پاییز!AE24+زمستان!AE24</f>
        <v>0</v>
      </c>
      <c r="AF24" s="3">
        <f>'بهار  '!AF24+تابستان!AF24+پاییز!AF24+زمستان!AF24</f>
        <v>0</v>
      </c>
      <c r="AG24" s="170"/>
      <c r="AH24" s="170"/>
      <c r="AL24" s="20"/>
      <c r="AM24" s="20"/>
      <c r="AN24" s="20"/>
      <c r="AO24" s="20"/>
    </row>
    <row r="25" spans="1:41" s="19" customFormat="1" ht="27.75" customHeight="1">
      <c r="A25" s="22">
        <v>17</v>
      </c>
      <c r="B25" s="22">
        <f t="shared" si="1"/>
        <v>0</v>
      </c>
      <c r="C25" s="80">
        <f>'بهار  '!C25</f>
        <v>0</v>
      </c>
      <c r="D25" s="23">
        <f t="shared" si="0"/>
        <v>0</v>
      </c>
      <c r="E25" s="4">
        <f>'بهار  '!E25+تابستان!E25+پاییز!E25+زمستان!E25</f>
        <v>0</v>
      </c>
      <c r="F25" s="5">
        <f>'بهار  '!F25+تابستان!F25+پاییز!F25+زمستان!F25</f>
        <v>0</v>
      </c>
      <c r="G25" s="6">
        <f>'بهار  '!G25+تابستان!G25+پاییز!G25+زمستان!G25</f>
        <v>0</v>
      </c>
      <c r="H25" s="5">
        <f>'بهار  '!H25+تابستان!H25+پاییز!H25+زمستان!H25</f>
        <v>0</v>
      </c>
      <c r="I25" s="7">
        <f>'بهار  '!I25+تابستان!I25+پاییز!I25+زمستان!I25</f>
        <v>0</v>
      </c>
      <c r="J25" s="8">
        <f>'بهار  '!J25+تابستان!J25+پاییز!J25+زمستان!J25</f>
        <v>0</v>
      </c>
      <c r="K25" s="8">
        <f>'بهار  '!K25+تابستان!K25+پاییز!K25+زمستان!K25</f>
        <v>0</v>
      </c>
      <c r="L25" s="9">
        <f>'بهار  '!L25+تابستان!L25+پاییز!L25+زمستان!L25</f>
        <v>0</v>
      </c>
      <c r="M25" s="10">
        <f>'بهار  '!M25+تابستان!M25+پاییز!M25+زمستان!M25</f>
        <v>0</v>
      </c>
      <c r="N25" s="5">
        <f>'بهار  '!N25+تابستان!N25+پاییز!N25+زمستان!N25</f>
        <v>0</v>
      </c>
      <c r="O25" s="7">
        <f>'بهار  '!O25+تابستان!O25+پاییز!O25+زمستان!O25</f>
        <v>0</v>
      </c>
      <c r="P25" s="8">
        <f>'بهار  '!P25+تابستان!P25+پاییز!P25+زمستان!P25</f>
        <v>0</v>
      </c>
      <c r="Q25" s="8">
        <f>'بهار  '!Q25+تابستان!Q25+پاییز!Q25+زمستان!Q25</f>
        <v>0</v>
      </c>
      <c r="R25" s="8">
        <f>'بهار  '!R25+تابستان!R25+پاییز!R25+زمستان!R25</f>
        <v>0</v>
      </c>
      <c r="S25" s="11">
        <f>'بهار  '!S25+تابستان!S25+پاییز!S25+زمستان!S25</f>
        <v>0</v>
      </c>
      <c r="T25" s="71">
        <f>'بهار  '!T25+تابستان!T25+پاییز!T25+زمستان!T25</f>
        <v>0</v>
      </c>
      <c r="U25" s="123">
        <f>'بهار  '!U25+تابستان!U25+پاییز!U25+زمستان!U25</f>
        <v>0</v>
      </c>
      <c r="V25" s="124">
        <f>'بهار  '!V25+تابستان!V25+پاییز!V25+زمستان!V25</f>
        <v>0</v>
      </c>
      <c r="W25" s="11">
        <f>'بهار  '!W25+تابستان!W25+پاییز!W25+زمستان!W25</f>
        <v>0</v>
      </c>
      <c r="X25" s="71">
        <f>'بهار  '!X25+تابستان!X25+پاییز!X25+زمستان!X25</f>
        <v>0</v>
      </c>
      <c r="Y25" s="7">
        <f>'بهار  '!Y25+تابستان!Y25+پاییز!Y25+زمستان!Y25</f>
        <v>0</v>
      </c>
      <c r="Z25" s="114">
        <f>'بهار  '!Z25+تابستان!Z25+پاییز!Z25+زمستان!Z25</f>
        <v>0</v>
      </c>
      <c r="AA25" s="107">
        <f>'بهار  '!AA25+تابستان!AA25+پاییز!AA25+زمستان!AA25</f>
        <v>0</v>
      </c>
      <c r="AB25" s="102">
        <f>'بهار  '!AB25+تابستان!AB25+پاییز!AB25+زمستان!AB25</f>
        <v>0</v>
      </c>
      <c r="AC25" s="105">
        <f>'بهار  '!AC25+تابستان!AC25+پاییز!AC25+زمستان!AC25</f>
        <v>0</v>
      </c>
      <c r="AD25" s="2">
        <f>'بهار  '!AD25+تابستان!AD25+پاییز!AD25+زمستان!AD25</f>
        <v>0</v>
      </c>
      <c r="AE25" s="2">
        <f>'بهار  '!AE25+تابستان!AE25+پاییز!AE25+زمستان!AE25</f>
        <v>0</v>
      </c>
      <c r="AF25" s="3">
        <f>'بهار  '!AF25+تابستان!AF25+پاییز!AF25+زمستان!AF25</f>
        <v>0</v>
      </c>
      <c r="AG25" s="170"/>
      <c r="AH25" s="170"/>
      <c r="AL25" s="20"/>
      <c r="AM25" s="20"/>
      <c r="AN25" s="20"/>
      <c r="AO25" s="20"/>
    </row>
    <row r="26" spans="1:41" s="19" customFormat="1" ht="27.75" customHeight="1">
      <c r="A26" s="22">
        <v>18</v>
      </c>
      <c r="B26" s="22">
        <f t="shared" si="1"/>
        <v>0</v>
      </c>
      <c r="C26" s="80">
        <f>'بهار  '!C26</f>
        <v>0</v>
      </c>
      <c r="D26" s="23">
        <f t="shared" si="0"/>
        <v>0</v>
      </c>
      <c r="E26" s="4">
        <f>'بهار  '!E26+تابستان!E26+پاییز!E26+زمستان!E26</f>
        <v>0</v>
      </c>
      <c r="F26" s="5">
        <f>'بهار  '!F26+تابستان!F26+پاییز!F26+زمستان!F26</f>
        <v>0</v>
      </c>
      <c r="G26" s="6">
        <f>'بهار  '!G26+تابستان!G26+پاییز!G26+زمستان!G26</f>
        <v>0</v>
      </c>
      <c r="H26" s="5">
        <f>'بهار  '!H26+تابستان!H26+پاییز!H26+زمستان!H26</f>
        <v>0</v>
      </c>
      <c r="I26" s="7">
        <f>'بهار  '!I26+تابستان!I26+پاییز!I26+زمستان!I26</f>
        <v>0</v>
      </c>
      <c r="J26" s="8">
        <f>'بهار  '!J26+تابستان!J26+پاییز!J26+زمستان!J26</f>
        <v>0</v>
      </c>
      <c r="K26" s="8">
        <f>'بهار  '!K26+تابستان!K26+پاییز!K26+زمستان!K26</f>
        <v>0</v>
      </c>
      <c r="L26" s="9">
        <f>'بهار  '!L26+تابستان!L26+پاییز!L26+زمستان!L26</f>
        <v>0</v>
      </c>
      <c r="M26" s="10">
        <f>'بهار  '!M26+تابستان!M26+پاییز!M26+زمستان!M26</f>
        <v>0</v>
      </c>
      <c r="N26" s="5">
        <f>'بهار  '!N26+تابستان!N26+پاییز!N26+زمستان!N26</f>
        <v>0</v>
      </c>
      <c r="O26" s="7">
        <f>'بهار  '!O26+تابستان!O26+پاییز!O26+زمستان!O26</f>
        <v>0</v>
      </c>
      <c r="P26" s="8">
        <f>'بهار  '!P26+تابستان!P26+پاییز!P26+زمستان!P26</f>
        <v>0</v>
      </c>
      <c r="Q26" s="8">
        <f>'بهار  '!Q26+تابستان!Q26+پاییز!Q26+زمستان!Q26</f>
        <v>0</v>
      </c>
      <c r="R26" s="8">
        <f>'بهار  '!R26+تابستان!R26+پاییز!R26+زمستان!R26</f>
        <v>0</v>
      </c>
      <c r="S26" s="11">
        <f>'بهار  '!S26+تابستان!S26+پاییز!S26+زمستان!S26</f>
        <v>0</v>
      </c>
      <c r="T26" s="71">
        <f>'بهار  '!T26+تابستان!T26+پاییز!T26+زمستان!T26</f>
        <v>0</v>
      </c>
      <c r="U26" s="123">
        <f>'بهار  '!U26+تابستان!U26+پاییز!U26+زمستان!U26</f>
        <v>0</v>
      </c>
      <c r="V26" s="124">
        <f>'بهار  '!V26+تابستان!V26+پاییز!V26+زمستان!V26</f>
        <v>0</v>
      </c>
      <c r="W26" s="11">
        <f>'بهار  '!W26+تابستان!W26+پاییز!W26+زمستان!W26</f>
        <v>0</v>
      </c>
      <c r="X26" s="71">
        <f>'بهار  '!X26+تابستان!X26+پاییز!X26+زمستان!X26</f>
        <v>0</v>
      </c>
      <c r="Y26" s="7">
        <f>'بهار  '!Y26+تابستان!Y26+پاییز!Y26+زمستان!Y26</f>
        <v>0</v>
      </c>
      <c r="Z26" s="114">
        <f>'بهار  '!Z26+تابستان!Z26+پاییز!Z26+زمستان!Z26</f>
        <v>0</v>
      </c>
      <c r="AA26" s="107">
        <f>'بهار  '!AA26+تابستان!AA26+پاییز!AA26+زمستان!AA26</f>
        <v>0</v>
      </c>
      <c r="AB26" s="102">
        <f>'بهار  '!AB26+تابستان!AB26+پاییز!AB26+زمستان!AB26</f>
        <v>0</v>
      </c>
      <c r="AC26" s="105">
        <f>'بهار  '!AC26+تابستان!AC26+پاییز!AC26+زمستان!AC26</f>
        <v>0</v>
      </c>
      <c r="AD26" s="2">
        <f>'بهار  '!AD26+تابستان!AD26+پاییز!AD26+زمستان!AD26</f>
        <v>0</v>
      </c>
      <c r="AE26" s="2">
        <f>'بهار  '!AE26+تابستان!AE26+پاییز!AE26+زمستان!AE26</f>
        <v>0</v>
      </c>
      <c r="AF26" s="3">
        <f>'بهار  '!AF26+تابستان!AF26+پاییز!AF26+زمستان!AF26</f>
        <v>0</v>
      </c>
      <c r="AG26" s="170"/>
      <c r="AH26" s="170"/>
      <c r="AL26" s="20"/>
      <c r="AM26" s="20"/>
      <c r="AN26" s="20"/>
      <c r="AO26" s="20"/>
    </row>
    <row r="27" spans="1:41" s="19" customFormat="1" ht="27.75" customHeight="1">
      <c r="A27" s="22">
        <v>19</v>
      </c>
      <c r="B27" s="76">
        <f t="shared" si="1"/>
        <v>0</v>
      </c>
      <c r="C27" s="80">
        <f>'بهار  '!C27</f>
        <v>0</v>
      </c>
      <c r="D27" s="23">
        <f t="shared" si="0"/>
        <v>0</v>
      </c>
      <c r="E27" s="4">
        <f>'بهار  '!E27+تابستان!E27+پاییز!E27+زمستان!E27</f>
        <v>0</v>
      </c>
      <c r="F27" s="5">
        <f>'بهار  '!F27+تابستان!F27+پاییز!F27+زمستان!F27</f>
        <v>0</v>
      </c>
      <c r="G27" s="6">
        <f>'بهار  '!G27+تابستان!G27+پاییز!G27+زمستان!G27</f>
        <v>0</v>
      </c>
      <c r="H27" s="5">
        <f>'بهار  '!H27+تابستان!H27+پاییز!H27+زمستان!H27</f>
        <v>0</v>
      </c>
      <c r="I27" s="7">
        <f>'بهار  '!I27+تابستان!I27+پاییز!I27+زمستان!I27</f>
        <v>0</v>
      </c>
      <c r="J27" s="8">
        <f>'بهار  '!J27+تابستان!J27+پاییز!J27+زمستان!J27</f>
        <v>0</v>
      </c>
      <c r="K27" s="8">
        <f>'بهار  '!K27+تابستان!K27+پاییز!K27+زمستان!K27</f>
        <v>0</v>
      </c>
      <c r="L27" s="9">
        <f>'بهار  '!L27+تابستان!L27+پاییز!L27+زمستان!L27</f>
        <v>0</v>
      </c>
      <c r="M27" s="10">
        <f>'بهار  '!M27+تابستان!M27+پاییز!M27+زمستان!M27</f>
        <v>0</v>
      </c>
      <c r="N27" s="5">
        <f>'بهار  '!N27+تابستان!N27+پاییز!N27+زمستان!N27</f>
        <v>0</v>
      </c>
      <c r="O27" s="7">
        <f>'بهار  '!O27+تابستان!O27+پاییز!O27+زمستان!O27</f>
        <v>0</v>
      </c>
      <c r="P27" s="8">
        <f>'بهار  '!P27+تابستان!P27+پاییز!P27+زمستان!P27</f>
        <v>0</v>
      </c>
      <c r="Q27" s="8">
        <f>'بهار  '!Q27+تابستان!Q27+پاییز!Q27+زمستان!Q27</f>
        <v>0</v>
      </c>
      <c r="R27" s="8">
        <f>'بهار  '!R27+تابستان!R27+پاییز!R27+زمستان!R27</f>
        <v>0</v>
      </c>
      <c r="S27" s="11">
        <f>'بهار  '!S27+تابستان!S27+پاییز!S27+زمستان!S27</f>
        <v>0</v>
      </c>
      <c r="T27" s="71">
        <f>'بهار  '!T27+تابستان!T27+پاییز!T27+زمستان!T27</f>
        <v>0</v>
      </c>
      <c r="U27" s="123">
        <f>'بهار  '!U27+تابستان!U27+پاییز!U27+زمستان!U27</f>
        <v>0</v>
      </c>
      <c r="V27" s="124">
        <f>'بهار  '!V27+تابستان!V27+پاییز!V27+زمستان!V27</f>
        <v>0</v>
      </c>
      <c r="W27" s="11">
        <f>'بهار  '!W27+تابستان!W27+پاییز!W27+زمستان!W27</f>
        <v>0</v>
      </c>
      <c r="X27" s="71">
        <f>'بهار  '!X27+تابستان!X27+پاییز!X27+زمستان!X27</f>
        <v>0</v>
      </c>
      <c r="Y27" s="7">
        <f>'بهار  '!Y27+تابستان!Y27+پاییز!Y27+زمستان!Y27</f>
        <v>0</v>
      </c>
      <c r="Z27" s="114">
        <f>'بهار  '!Z27+تابستان!Z27+پاییز!Z27+زمستان!Z27</f>
        <v>0</v>
      </c>
      <c r="AA27" s="107">
        <f>'بهار  '!AA27+تابستان!AA27+پاییز!AA27+زمستان!AA27</f>
        <v>0</v>
      </c>
      <c r="AB27" s="102">
        <f>'بهار  '!AB27+تابستان!AB27+پاییز!AB27+زمستان!AB27</f>
        <v>0</v>
      </c>
      <c r="AC27" s="105">
        <f>'بهار  '!AC27+تابستان!AC27+پاییز!AC27+زمستان!AC27</f>
        <v>0</v>
      </c>
      <c r="AD27" s="2">
        <f>'بهار  '!AD27+تابستان!AD27+پاییز!AD27+زمستان!AD27</f>
        <v>0</v>
      </c>
      <c r="AE27" s="2">
        <f>'بهار  '!AE27+تابستان!AE27+پاییز!AE27+زمستان!AE27</f>
        <v>0</v>
      </c>
      <c r="AF27" s="3">
        <f>'بهار  '!AF27+تابستان!AF27+پاییز!AF27+زمستان!AF27</f>
        <v>0</v>
      </c>
      <c r="AG27" s="170"/>
      <c r="AH27" s="170"/>
      <c r="AL27" s="20"/>
      <c r="AM27" s="20"/>
      <c r="AN27" s="20"/>
      <c r="AO27" s="20"/>
    </row>
    <row r="28" spans="1:41" s="19" customFormat="1" ht="27.75" customHeight="1">
      <c r="A28" s="22">
        <v>20</v>
      </c>
      <c r="B28" s="76">
        <f t="shared" si="1"/>
        <v>0</v>
      </c>
      <c r="C28" s="80">
        <f>'بهار  '!C28</f>
        <v>0</v>
      </c>
      <c r="D28" s="23">
        <f t="shared" si="0"/>
        <v>0</v>
      </c>
      <c r="E28" s="4">
        <f>'بهار  '!E28+تابستان!E28+پاییز!E28+زمستان!E28</f>
        <v>0</v>
      </c>
      <c r="F28" s="5">
        <f>'بهار  '!F28+تابستان!F28+پاییز!F28+زمستان!F28</f>
        <v>0</v>
      </c>
      <c r="G28" s="6">
        <f>'بهار  '!G28+تابستان!G28+پاییز!G28+زمستان!G28</f>
        <v>0</v>
      </c>
      <c r="H28" s="5">
        <f>'بهار  '!H28+تابستان!H28+پاییز!H28+زمستان!H28</f>
        <v>0</v>
      </c>
      <c r="I28" s="7">
        <f>'بهار  '!I28+تابستان!I28+پاییز!I28+زمستان!I28</f>
        <v>0</v>
      </c>
      <c r="J28" s="8">
        <f>'بهار  '!J28+تابستان!J28+پاییز!J28+زمستان!J28</f>
        <v>0</v>
      </c>
      <c r="K28" s="8">
        <f>'بهار  '!K28+تابستان!K28+پاییز!K28+زمستان!K28</f>
        <v>0</v>
      </c>
      <c r="L28" s="9">
        <f>'بهار  '!L28+تابستان!L28+پاییز!L28+زمستان!L28</f>
        <v>0</v>
      </c>
      <c r="M28" s="10">
        <f>'بهار  '!M28+تابستان!M28+پاییز!M28+زمستان!M28</f>
        <v>0</v>
      </c>
      <c r="N28" s="5">
        <f>'بهار  '!N28+تابستان!N28+پاییز!N28+زمستان!N28</f>
        <v>0</v>
      </c>
      <c r="O28" s="7">
        <f>'بهار  '!O28+تابستان!O28+پاییز!O28+زمستان!O28</f>
        <v>0</v>
      </c>
      <c r="P28" s="8">
        <f>'بهار  '!P28+تابستان!P28+پاییز!P28+زمستان!P28</f>
        <v>0</v>
      </c>
      <c r="Q28" s="8">
        <f>'بهار  '!Q28+تابستان!Q28+پاییز!Q28+زمستان!Q28</f>
        <v>0</v>
      </c>
      <c r="R28" s="8">
        <f>'بهار  '!R28+تابستان!R28+پاییز!R28+زمستان!R28</f>
        <v>0</v>
      </c>
      <c r="S28" s="11">
        <f>'بهار  '!S28+تابستان!S28+پاییز!S28+زمستان!S28</f>
        <v>0</v>
      </c>
      <c r="T28" s="71">
        <f>'بهار  '!T28+تابستان!T28+پاییز!T28+زمستان!T28</f>
        <v>0</v>
      </c>
      <c r="U28" s="123">
        <f>'بهار  '!U28+تابستان!U28+پاییز!U28+زمستان!U28</f>
        <v>0</v>
      </c>
      <c r="V28" s="124">
        <f>'بهار  '!V28+تابستان!V28+پاییز!V28+زمستان!V28</f>
        <v>0</v>
      </c>
      <c r="W28" s="11">
        <f>'بهار  '!W28+تابستان!W28+پاییز!W28+زمستان!W28</f>
        <v>0</v>
      </c>
      <c r="X28" s="71">
        <f>'بهار  '!X28+تابستان!X28+پاییز!X28+زمستان!X28</f>
        <v>0</v>
      </c>
      <c r="Y28" s="7">
        <f>'بهار  '!Y28+تابستان!Y28+پاییز!Y28+زمستان!Y28</f>
        <v>0</v>
      </c>
      <c r="Z28" s="114">
        <f>'بهار  '!Z28+تابستان!Z28+پاییز!Z28+زمستان!Z28</f>
        <v>0</v>
      </c>
      <c r="AA28" s="107">
        <f>'بهار  '!AA28+تابستان!AA28+پاییز!AA28+زمستان!AA28</f>
        <v>0</v>
      </c>
      <c r="AB28" s="102">
        <f>'بهار  '!AB28+تابستان!AB28+پاییز!AB28+زمستان!AB28</f>
        <v>0</v>
      </c>
      <c r="AC28" s="105">
        <f>'بهار  '!AC28+تابستان!AC28+پاییز!AC28+زمستان!AC28</f>
        <v>0</v>
      </c>
      <c r="AD28" s="2">
        <f>'بهار  '!AD28+تابستان!AD28+پاییز!AD28+زمستان!AD28</f>
        <v>0</v>
      </c>
      <c r="AE28" s="2">
        <f>'بهار  '!AE28+تابستان!AE28+پاییز!AE28+زمستان!AE28</f>
        <v>0</v>
      </c>
      <c r="AF28" s="3">
        <f>'بهار  '!AF28+تابستان!AF28+پاییز!AF28+زمستان!AF28</f>
        <v>0</v>
      </c>
      <c r="AG28" s="170"/>
      <c r="AH28" s="170"/>
      <c r="AL28" s="20"/>
      <c r="AM28" s="20"/>
      <c r="AN28" s="20"/>
      <c r="AO28" s="20"/>
    </row>
    <row r="29" spans="1:34" s="30" customFormat="1" ht="30.75" customHeight="1">
      <c r="A29" s="24" t="s">
        <v>17</v>
      </c>
      <c r="B29" s="24">
        <f>B9</f>
        <v>0</v>
      </c>
      <c r="C29" s="24" t="s">
        <v>18</v>
      </c>
      <c r="D29" s="25">
        <f t="shared" si="2" ref="D29:AF29">SUM(D9:D28)</f>
        <v>0</v>
      </c>
      <c r="E29" s="25">
        <f t="shared" si="2"/>
        <v>0</v>
      </c>
      <c r="F29" s="26">
        <f t="shared" si="2"/>
        <v>0</v>
      </c>
      <c r="G29" s="27">
        <f t="shared" si="2"/>
        <v>0</v>
      </c>
      <c r="H29" s="26">
        <f t="shared" si="2"/>
        <v>0</v>
      </c>
      <c r="I29" s="27">
        <f t="shared" si="2"/>
        <v>0</v>
      </c>
      <c r="J29" s="25">
        <f t="shared" si="2"/>
        <v>0</v>
      </c>
      <c r="K29" s="25">
        <f t="shared" si="2"/>
        <v>0</v>
      </c>
      <c r="L29" s="28">
        <f t="shared" si="2"/>
        <v>0</v>
      </c>
      <c r="M29" s="27">
        <f t="shared" si="2"/>
        <v>0</v>
      </c>
      <c r="N29" s="26">
        <f t="shared" si="2"/>
        <v>0</v>
      </c>
      <c r="O29" s="27">
        <f t="shared" si="2"/>
        <v>0</v>
      </c>
      <c r="P29" s="25">
        <f t="shared" si="2"/>
        <v>0</v>
      </c>
      <c r="Q29" s="25">
        <f t="shared" si="2"/>
        <v>0</v>
      </c>
      <c r="R29" s="25">
        <f t="shared" si="2"/>
        <v>0</v>
      </c>
      <c r="S29" s="28">
        <f t="shared" si="2"/>
        <v>0</v>
      </c>
      <c r="T29" s="72">
        <f t="shared" si="2"/>
        <v>0</v>
      </c>
      <c r="U29" s="29">
        <f t="shared" si="2"/>
        <v>0</v>
      </c>
      <c r="V29" s="90">
        <f t="shared" si="2"/>
        <v>0</v>
      </c>
      <c r="W29" s="26">
        <f t="shared" si="2"/>
        <v>0</v>
      </c>
      <c r="X29" s="72">
        <f t="shared" si="2"/>
        <v>0</v>
      </c>
      <c r="Y29" s="27">
        <f t="shared" si="2"/>
        <v>0</v>
      </c>
      <c r="Z29" s="90">
        <f t="shared" si="2"/>
        <v>0</v>
      </c>
      <c r="AA29" s="27">
        <f t="shared" si="2"/>
        <v>0</v>
      </c>
      <c r="AB29" s="25">
        <f t="shared" si="2"/>
        <v>0</v>
      </c>
      <c r="AC29" s="26">
        <f t="shared" si="2"/>
        <v>0</v>
      </c>
      <c r="AD29" s="29">
        <f t="shared" si="2"/>
        <v>0</v>
      </c>
      <c r="AE29" s="25">
        <f t="shared" si="2"/>
        <v>0</v>
      </c>
      <c r="AF29" s="26">
        <f t="shared" si="2"/>
        <v>0</v>
      </c>
      <c r="AG29" s="170"/>
      <c r="AH29" s="170"/>
    </row>
    <row r="30" spans="1:34" ht="27.75" customHeight="1">
      <c r="A30" s="31">
        <v>1</v>
      </c>
      <c r="B30" s="32">
        <f t="shared" si="3" ref="B30:B49">B$9</f>
        <v>0</v>
      </c>
      <c r="C30" s="32">
        <f>C9</f>
        <v>0</v>
      </c>
      <c r="D30" s="33">
        <f t="shared" si="0"/>
        <v>0</v>
      </c>
      <c r="E30" s="4">
        <f>'بهار  '!E30+تابستان!E30+پاییز!E30+زمستان!E30</f>
        <v>0</v>
      </c>
      <c r="F30" s="5">
        <f>'بهار  '!F30+تابستان!F30+پاییز!F30+زمستان!F30</f>
        <v>0</v>
      </c>
      <c r="G30" s="6">
        <f>'بهار  '!G30+تابستان!G30+پاییز!G30+زمستان!G30</f>
        <v>0</v>
      </c>
      <c r="H30" s="5">
        <f>'بهار  '!H30+تابستان!H30+پاییز!H30+زمستان!H30</f>
        <v>0</v>
      </c>
      <c r="I30" s="115">
        <f>'بهار  '!I30+تابستان!I30+پاییز!I30+زمستان!I30</f>
        <v>0</v>
      </c>
      <c r="J30" s="121">
        <f>'بهار  '!J30+تابستان!J30+پاییز!J30+زمستان!J30</f>
        <v>0</v>
      </c>
      <c r="K30" s="121">
        <f>'بهار  '!K30+تابستان!K30+پاییز!K30+زمستان!K30</f>
        <v>0</v>
      </c>
      <c r="L30" s="122">
        <f>'بهار  '!L30+تابستان!L30+پاییز!L30+زمستان!L30</f>
        <v>0</v>
      </c>
      <c r="M30" s="10">
        <f>'بهار  '!M30+تابستان!M30+پاییز!M30+زمستان!M30</f>
        <v>0</v>
      </c>
      <c r="N30" s="5">
        <f>'بهار  '!N30+تابستان!N30+پاییز!N30+زمستان!N30</f>
        <v>0</v>
      </c>
      <c r="O30" s="115">
        <f>'بهار  '!O30+تابستان!O30+پاییز!O30+زمستان!O30</f>
        <v>0</v>
      </c>
      <c r="P30" s="121">
        <f>'بهار  '!P30+تابستان!P30+پاییز!P30+زمستان!P30</f>
        <v>0</v>
      </c>
      <c r="Q30" s="121">
        <f>'بهار  '!Q30+تابستان!Q30+پاییز!Q30+زمستان!Q30</f>
        <v>0</v>
      </c>
      <c r="R30" s="121">
        <f>'بهار  '!R30+تابستان!R30+پاییز!R30+زمستان!R30</f>
        <v>0</v>
      </c>
      <c r="S30" s="110">
        <f>'بهار  '!S30+تابستان!S30+پاییز!S30+زمستان!S30</f>
        <v>0</v>
      </c>
      <c r="T30" s="71">
        <f>'بهار  '!T30+تابستان!T30+پاییز!T30+زمستان!T30</f>
        <v>0</v>
      </c>
      <c r="U30" s="125">
        <f>'بهار  '!U30+تابستان!U30+پاییز!U30+زمستان!U30</f>
        <v>0</v>
      </c>
      <c r="V30" s="126">
        <f>'بهار  '!V30+تابستان!V30+پاییز!V30+زمستان!V30</f>
        <v>0</v>
      </c>
      <c r="W30" s="110">
        <f>'بهار  '!W30+تابستان!W30+پاییز!W30+زمستان!W30</f>
        <v>0</v>
      </c>
      <c r="X30" s="71">
        <f>'بهار  '!X30+تابستان!X30+پاییز!X30+زمستان!X30</f>
        <v>0</v>
      </c>
      <c r="Y30" s="115">
        <f>'بهار  '!Y30+تابستان!Y30+پاییز!Y30+زمستان!Y30</f>
        <v>0</v>
      </c>
      <c r="Z30" s="116">
        <f>'بهار  '!Z30+تابستان!Z30+پاییز!Z30+زمستان!Z30</f>
        <v>0</v>
      </c>
      <c r="AA30" s="107">
        <f>'بهار  '!AA30+تابستان!AA30+پاییز!AA30+زمستان!AA30</f>
        <v>0</v>
      </c>
      <c r="AB30" s="102">
        <f>'بهار  '!AB30+تابستان!AB30+پاییز!AB30+زمستان!AB30</f>
        <v>0</v>
      </c>
      <c r="AC30" s="105">
        <f>'بهار  '!AC30+تابستان!AC30+پاییز!AC30+زمستان!AC30</f>
        <v>0</v>
      </c>
      <c r="AD30" s="119">
        <f>'بهار  '!AD30+تابستان!AD30+پاییز!AD30+زمستان!AD30</f>
        <v>0</v>
      </c>
      <c r="AE30" s="119">
        <f>'بهار  '!AE30+تابستان!AE30+پاییز!AE30+زمستان!AE30</f>
        <v>0</v>
      </c>
      <c r="AF30" s="120">
        <f>'بهار  '!AF30+تابستان!AF30+پاییز!AF30+زمستان!AF30</f>
        <v>0</v>
      </c>
      <c r="AG30" s="170"/>
      <c r="AH30" s="170"/>
    </row>
    <row r="31" spans="1:34" ht="27.75" customHeight="1">
      <c r="A31" s="31">
        <v>2</v>
      </c>
      <c r="B31" s="32">
        <f t="shared" si="3"/>
        <v>0</v>
      </c>
      <c r="C31" s="32">
        <f t="shared" si="4" ref="C31:C49">C10</f>
        <v>0</v>
      </c>
      <c r="D31" s="33">
        <f t="shared" si="0"/>
        <v>0</v>
      </c>
      <c r="E31" s="4">
        <f>'بهار  '!E31+تابستان!E31+پاییز!E31+زمستان!E31</f>
        <v>0</v>
      </c>
      <c r="F31" s="5">
        <f>'بهار  '!F31+تابستان!F31+پاییز!F31+زمستان!F31</f>
        <v>0</v>
      </c>
      <c r="G31" s="6">
        <f>'بهار  '!G31+تابستان!G31+پاییز!G31+زمستان!G31</f>
        <v>0</v>
      </c>
      <c r="H31" s="5">
        <f>'بهار  '!H31+تابستان!H31+پاییز!H31+زمستان!H31</f>
        <v>0</v>
      </c>
      <c r="I31" s="115">
        <f>'بهار  '!I31+تابستان!I31+پاییز!I31+زمستان!I31</f>
        <v>0</v>
      </c>
      <c r="J31" s="121">
        <f>'بهار  '!J31+تابستان!J31+پاییز!J31+زمستان!J31</f>
        <v>0</v>
      </c>
      <c r="K31" s="121">
        <f>'بهار  '!K31+تابستان!K31+پاییز!K31+زمستان!K31</f>
        <v>0</v>
      </c>
      <c r="L31" s="122">
        <f>'بهار  '!L31+تابستان!L31+پاییز!L31+زمستان!L31</f>
        <v>0</v>
      </c>
      <c r="M31" s="10">
        <f>'بهار  '!M31+تابستان!M31+پاییز!M31+زمستان!M31</f>
        <v>0</v>
      </c>
      <c r="N31" s="5">
        <f>'بهار  '!N31+تابستان!N31+پاییز!N31+زمستان!N31</f>
        <v>0</v>
      </c>
      <c r="O31" s="115">
        <f>'بهار  '!O31+تابستان!O31+پاییز!O31+زمستان!O31</f>
        <v>0</v>
      </c>
      <c r="P31" s="121">
        <f>'بهار  '!P31+تابستان!P31+پاییز!P31+زمستان!P31</f>
        <v>0</v>
      </c>
      <c r="Q31" s="121">
        <f>'بهار  '!Q31+تابستان!Q31+پاییز!Q31+زمستان!Q31</f>
        <v>0</v>
      </c>
      <c r="R31" s="121">
        <f>'بهار  '!R31+تابستان!R31+پاییز!R31+زمستان!R31</f>
        <v>0</v>
      </c>
      <c r="S31" s="110">
        <f>'بهار  '!S31+تابستان!S31+پاییز!S31+زمستان!S31</f>
        <v>0</v>
      </c>
      <c r="T31" s="71">
        <f>'بهار  '!T31+تابستان!T31+پاییز!T31+زمستان!T31</f>
        <v>0</v>
      </c>
      <c r="U31" s="125">
        <f>'بهار  '!U31+تابستان!U31+پاییز!U31+زمستان!U31</f>
        <v>0</v>
      </c>
      <c r="V31" s="126">
        <f>'بهار  '!V31+تابستان!V31+پاییز!V31+زمستان!V31</f>
        <v>0</v>
      </c>
      <c r="W31" s="110">
        <f>'بهار  '!W31+تابستان!W31+پاییز!W31+زمستان!W31</f>
        <v>0</v>
      </c>
      <c r="X31" s="71">
        <f>'بهار  '!X31+تابستان!X31+پاییز!X31+زمستان!X31</f>
        <v>0</v>
      </c>
      <c r="Y31" s="115">
        <f>'بهار  '!Y31+تابستان!Y31+پاییز!Y31+زمستان!Y31</f>
        <v>0</v>
      </c>
      <c r="Z31" s="116">
        <f>'بهار  '!Z31+تابستان!Z31+پاییز!Z31+زمستان!Z31</f>
        <v>0</v>
      </c>
      <c r="AA31" s="107">
        <f>'بهار  '!AA31+تابستان!AA31+پاییز!AA31+زمستان!AA31</f>
        <v>0</v>
      </c>
      <c r="AB31" s="102">
        <f>'بهار  '!AB31+تابستان!AB31+پاییز!AB31+زمستان!AB31</f>
        <v>0</v>
      </c>
      <c r="AC31" s="105">
        <f>'بهار  '!AC31+تابستان!AC31+پاییز!AC31+زمستان!AC31</f>
        <v>0</v>
      </c>
      <c r="AD31" s="119">
        <f>'بهار  '!AD31+تابستان!AD31+پاییز!AD31+زمستان!AD31</f>
        <v>0</v>
      </c>
      <c r="AE31" s="119">
        <f>'بهار  '!AE31+تابستان!AE31+پاییز!AE31+زمستان!AE31</f>
        <v>0</v>
      </c>
      <c r="AF31" s="120">
        <f>'بهار  '!AF31+تابستان!AF31+پاییز!AF31+زمستان!AF31</f>
        <v>0</v>
      </c>
      <c r="AG31" s="170"/>
      <c r="AH31" s="170"/>
    </row>
    <row r="32" spans="1:34" ht="27.75" customHeight="1">
      <c r="A32" s="31">
        <v>3</v>
      </c>
      <c r="B32" s="32">
        <f t="shared" si="3"/>
        <v>0</v>
      </c>
      <c r="C32" s="32">
        <f t="shared" si="4"/>
        <v>0</v>
      </c>
      <c r="D32" s="33">
        <f t="shared" si="0"/>
        <v>0</v>
      </c>
      <c r="E32" s="4">
        <f>'بهار  '!E32+تابستان!E32+پاییز!E32+زمستان!E32</f>
        <v>0</v>
      </c>
      <c r="F32" s="5">
        <f>'بهار  '!F32+تابستان!F32+پاییز!F32+زمستان!F32</f>
        <v>0</v>
      </c>
      <c r="G32" s="6">
        <f>'بهار  '!G32+تابستان!G32+پاییز!G32+زمستان!G32</f>
        <v>0</v>
      </c>
      <c r="H32" s="5">
        <f>'بهار  '!H32+تابستان!H32+پاییز!H32+زمستان!H32</f>
        <v>0</v>
      </c>
      <c r="I32" s="115">
        <f>'بهار  '!I32+تابستان!I32+پاییز!I32+زمستان!I32</f>
        <v>0</v>
      </c>
      <c r="J32" s="121">
        <f>'بهار  '!J32+تابستان!J32+پاییز!J32+زمستان!J32</f>
        <v>0</v>
      </c>
      <c r="K32" s="121">
        <f>'بهار  '!K32+تابستان!K32+پاییز!K32+زمستان!K32</f>
        <v>0</v>
      </c>
      <c r="L32" s="122">
        <f>'بهار  '!L32+تابستان!L32+پاییز!L32+زمستان!L32</f>
        <v>0</v>
      </c>
      <c r="M32" s="10">
        <f>'بهار  '!M32+تابستان!M32+پاییز!M32+زمستان!M32</f>
        <v>0</v>
      </c>
      <c r="N32" s="5">
        <f>'بهار  '!N32+تابستان!N32+پاییز!N32+زمستان!N32</f>
        <v>0</v>
      </c>
      <c r="O32" s="115">
        <f>'بهار  '!O32+تابستان!O32+پاییز!O32+زمستان!O32</f>
        <v>0</v>
      </c>
      <c r="P32" s="121">
        <f>'بهار  '!P32+تابستان!P32+پاییز!P32+زمستان!P32</f>
        <v>0</v>
      </c>
      <c r="Q32" s="121">
        <f>'بهار  '!Q32+تابستان!Q32+پاییز!Q32+زمستان!Q32</f>
        <v>0</v>
      </c>
      <c r="R32" s="121">
        <f>'بهار  '!R32+تابستان!R32+پاییز!R32+زمستان!R32</f>
        <v>0</v>
      </c>
      <c r="S32" s="110">
        <f>'بهار  '!S32+تابستان!S32+پاییز!S32+زمستان!S32</f>
        <v>0</v>
      </c>
      <c r="T32" s="71">
        <f>'بهار  '!T32+تابستان!T32+پاییز!T32+زمستان!T32</f>
        <v>0</v>
      </c>
      <c r="U32" s="125">
        <f>'بهار  '!U32+تابستان!U32+پاییز!U32+زمستان!U32</f>
        <v>0</v>
      </c>
      <c r="V32" s="126">
        <f>'بهار  '!V32+تابستان!V32+پاییز!V32+زمستان!V32</f>
        <v>0</v>
      </c>
      <c r="W32" s="110">
        <f>'بهار  '!W32+تابستان!W32+پاییز!W32+زمستان!W32</f>
        <v>0</v>
      </c>
      <c r="X32" s="71">
        <f>'بهار  '!X32+تابستان!X32+پاییز!X32+زمستان!X32</f>
        <v>0</v>
      </c>
      <c r="Y32" s="115">
        <f>'بهار  '!Y32+تابستان!Y32+پاییز!Y32+زمستان!Y32</f>
        <v>0</v>
      </c>
      <c r="Z32" s="116">
        <f>'بهار  '!Z32+تابستان!Z32+پاییز!Z32+زمستان!Z32</f>
        <v>0</v>
      </c>
      <c r="AA32" s="107">
        <f>'بهار  '!AA32+تابستان!AA32+پاییز!AA32+زمستان!AA32</f>
        <v>0</v>
      </c>
      <c r="AB32" s="102">
        <f>'بهار  '!AB32+تابستان!AB32+پاییز!AB32+زمستان!AB32</f>
        <v>0</v>
      </c>
      <c r="AC32" s="105">
        <f>'بهار  '!AC32+تابستان!AC32+پاییز!AC32+زمستان!AC32</f>
        <v>0</v>
      </c>
      <c r="AD32" s="119">
        <f>'بهار  '!AD32+تابستان!AD32+پاییز!AD32+زمستان!AD32</f>
        <v>0</v>
      </c>
      <c r="AE32" s="119">
        <f>'بهار  '!AE32+تابستان!AE32+پاییز!AE32+زمستان!AE32</f>
        <v>0</v>
      </c>
      <c r="AF32" s="120">
        <f>'بهار  '!AF32+تابستان!AF32+پاییز!AF32+زمستان!AF32</f>
        <v>0</v>
      </c>
      <c r="AG32" s="170"/>
      <c r="AH32" s="170"/>
    </row>
    <row r="33" spans="1:34" ht="27.75" customHeight="1">
      <c r="A33" s="31">
        <v>4</v>
      </c>
      <c r="B33" s="32">
        <f t="shared" si="3"/>
        <v>0</v>
      </c>
      <c r="C33" s="32">
        <f t="shared" si="4"/>
        <v>0</v>
      </c>
      <c r="D33" s="33">
        <f t="shared" si="0"/>
        <v>0</v>
      </c>
      <c r="E33" s="4">
        <f>'بهار  '!E33+تابستان!E33+پاییز!E33+زمستان!E33</f>
        <v>0</v>
      </c>
      <c r="F33" s="5">
        <f>'بهار  '!F33+تابستان!F33+پاییز!F33+زمستان!F33</f>
        <v>0</v>
      </c>
      <c r="G33" s="6">
        <f>'بهار  '!G33+تابستان!G33+پاییز!G33+زمستان!G33</f>
        <v>0</v>
      </c>
      <c r="H33" s="5">
        <f>'بهار  '!H33+تابستان!H33+پاییز!H33+زمستان!H33</f>
        <v>0</v>
      </c>
      <c r="I33" s="115">
        <f>'بهار  '!I33+تابستان!I33+پاییز!I33+زمستان!I33</f>
        <v>0</v>
      </c>
      <c r="J33" s="121">
        <f>'بهار  '!J33+تابستان!J33+پاییز!J33+زمستان!J33</f>
        <v>0</v>
      </c>
      <c r="K33" s="121">
        <f>'بهار  '!K33+تابستان!K33+پاییز!K33+زمستان!K33</f>
        <v>0</v>
      </c>
      <c r="L33" s="122">
        <f>'بهار  '!L33+تابستان!L33+پاییز!L33+زمستان!L33</f>
        <v>0</v>
      </c>
      <c r="M33" s="10">
        <f>'بهار  '!M33+تابستان!M33+پاییز!M33+زمستان!M33</f>
        <v>0</v>
      </c>
      <c r="N33" s="5">
        <f>'بهار  '!N33+تابستان!N33+پاییز!N33+زمستان!N33</f>
        <v>0</v>
      </c>
      <c r="O33" s="115">
        <f>'بهار  '!O33+تابستان!O33+پاییز!O33+زمستان!O33</f>
        <v>0</v>
      </c>
      <c r="P33" s="121">
        <f>'بهار  '!P33+تابستان!P33+پاییز!P33+زمستان!P33</f>
        <v>0</v>
      </c>
      <c r="Q33" s="121">
        <f>'بهار  '!Q33+تابستان!Q33+پاییز!Q33+زمستان!Q33</f>
        <v>0</v>
      </c>
      <c r="R33" s="121">
        <f>'بهار  '!R33+تابستان!R33+پاییز!R33+زمستان!R33</f>
        <v>0</v>
      </c>
      <c r="S33" s="110">
        <f>'بهار  '!S33+تابستان!S33+پاییز!S33+زمستان!S33</f>
        <v>0</v>
      </c>
      <c r="T33" s="71">
        <f>'بهار  '!T33+تابستان!T33+پاییز!T33+زمستان!T33</f>
        <v>0</v>
      </c>
      <c r="U33" s="125">
        <f>'بهار  '!U33+تابستان!U33+پاییز!U33+زمستان!U33</f>
        <v>0</v>
      </c>
      <c r="V33" s="126">
        <f>'بهار  '!V33+تابستان!V33+پاییز!V33+زمستان!V33</f>
        <v>0</v>
      </c>
      <c r="W33" s="110">
        <f>'بهار  '!W33+تابستان!W33+پاییز!W33+زمستان!W33</f>
        <v>0</v>
      </c>
      <c r="X33" s="71">
        <f>'بهار  '!X33+تابستان!X33+پاییز!X33+زمستان!X33</f>
        <v>0</v>
      </c>
      <c r="Y33" s="115">
        <f>'بهار  '!Y33+تابستان!Y33+پاییز!Y33+زمستان!Y33</f>
        <v>0</v>
      </c>
      <c r="Z33" s="116">
        <f>'بهار  '!Z33+تابستان!Z33+پاییز!Z33+زمستان!Z33</f>
        <v>0</v>
      </c>
      <c r="AA33" s="107">
        <f>'بهار  '!AA33+تابستان!AA33+پاییز!AA33+زمستان!AA33</f>
        <v>0</v>
      </c>
      <c r="AB33" s="102">
        <f>'بهار  '!AB33+تابستان!AB33+پاییز!AB33+زمستان!AB33</f>
        <v>0</v>
      </c>
      <c r="AC33" s="105">
        <f>'بهار  '!AC33+تابستان!AC33+پاییز!AC33+زمستان!AC33</f>
        <v>0</v>
      </c>
      <c r="AD33" s="119">
        <f>'بهار  '!AD33+تابستان!AD33+پاییز!AD33+زمستان!AD33</f>
        <v>0</v>
      </c>
      <c r="AE33" s="119">
        <f>'بهار  '!AE33+تابستان!AE33+پاییز!AE33+زمستان!AE33</f>
        <v>0</v>
      </c>
      <c r="AF33" s="120">
        <f>'بهار  '!AF33+تابستان!AF33+پاییز!AF33+زمستان!AF33</f>
        <v>0</v>
      </c>
      <c r="AG33" s="170"/>
      <c r="AH33" s="170"/>
    </row>
    <row r="34" spans="1:34" ht="27.75" customHeight="1">
      <c r="A34" s="31">
        <v>5</v>
      </c>
      <c r="B34" s="32">
        <f t="shared" si="3"/>
        <v>0</v>
      </c>
      <c r="C34" s="32">
        <f t="shared" si="4"/>
        <v>0</v>
      </c>
      <c r="D34" s="33">
        <f t="shared" si="0"/>
        <v>0</v>
      </c>
      <c r="E34" s="4">
        <f>'بهار  '!E34+تابستان!E34+پاییز!E34+زمستان!E34</f>
        <v>0</v>
      </c>
      <c r="F34" s="5">
        <f>'بهار  '!F34+تابستان!F34+پاییز!F34+زمستان!F34</f>
        <v>0</v>
      </c>
      <c r="G34" s="6">
        <f>'بهار  '!G34+تابستان!G34+پاییز!G34+زمستان!G34</f>
        <v>0</v>
      </c>
      <c r="H34" s="5">
        <f>'بهار  '!H34+تابستان!H34+پاییز!H34+زمستان!H34</f>
        <v>0</v>
      </c>
      <c r="I34" s="115">
        <f>'بهار  '!I34+تابستان!I34+پاییز!I34+زمستان!I34</f>
        <v>0</v>
      </c>
      <c r="J34" s="121">
        <f>'بهار  '!J34+تابستان!J34+پاییز!J34+زمستان!J34</f>
        <v>0</v>
      </c>
      <c r="K34" s="121">
        <f>'بهار  '!K34+تابستان!K34+پاییز!K34+زمستان!K34</f>
        <v>0</v>
      </c>
      <c r="L34" s="122">
        <f>'بهار  '!L34+تابستان!L34+پاییز!L34+زمستان!L34</f>
        <v>0</v>
      </c>
      <c r="M34" s="10">
        <f>'بهار  '!M34+تابستان!M34+پاییز!M34+زمستان!M34</f>
        <v>0</v>
      </c>
      <c r="N34" s="5">
        <f>'بهار  '!N34+تابستان!N34+پاییز!N34+زمستان!N34</f>
        <v>0</v>
      </c>
      <c r="O34" s="115">
        <f>'بهار  '!O34+تابستان!O34+پاییز!O34+زمستان!O34</f>
        <v>0</v>
      </c>
      <c r="P34" s="121">
        <f>'بهار  '!P34+تابستان!P34+پاییز!P34+زمستان!P34</f>
        <v>0</v>
      </c>
      <c r="Q34" s="121">
        <f>'بهار  '!Q34+تابستان!Q34+پاییز!Q34+زمستان!Q34</f>
        <v>0</v>
      </c>
      <c r="R34" s="121">
        <f>'بهار  '!R34+تابستان!R34+پاییز!R34+زمستان!R34</f>
        <v>0</v>
      </c>
      <c r="S34" s="110">
        <f>'بهار  '!S34+تابستان!S34+پاییز!S34+زمستان!S34</f>
        <v>0</v>
      </c>
      <c r="T34" s="71">
        <f>'بهار  '!T34+تابستان!T34+پاییز!T34+زمستان!T34</f>
        <v>0</v>
      </c>
      <c r="U34" s="125">
        <f>'بهار  '!U34+تابستان!U34+پاییز!U34+زمستان!U34</f>
        <v>0</v>
      </c>
      <c r="V34" s="126">
        <f>'بهار  '!V34+تابستان!V34+پاییز!V34+زمستان!V34</f>
        <v>0</v>
      </c>
      <c r="W34" s="110">
        <f>'بهار  '!W34+تابستان!W34+پاییز!W34+زمستان!W34</f>
        <v>0</v>
      </c>
      <c r="X34" s="71">
        <f>'بهار  '!X34+تابستان!X34+پاییز!X34+زمستان!X34</f>
        <v>0</v>
      </c>
      <c r="Y34" s="115">
        <f>'بهار  '!Y34+تابستان!Y34+پاییز!Y34+زمستان!Y34</f>
        <v>0</v>
      </c>
      <c r="Z34" s="116">
        <f>'بهار  '!Z34+تابستان!Z34+پاییز!Z34+زمستان!Z34</f>
        <v>0</v>
      </c>
      <c r="AA34" s="107">
        <f>'بهار  '!AA34+تابستان!AA34+پاییز!AA34+زمستان!AA34</f>
        <v>0</v>
      </c>
      <c r="AB34" s="102">
        <f>'بهار  '!AB34+تابستان!AB34+پاییز!AB34+زمستان!AB34</f>
        <v>0</v>
      </c>
      <c r="AC34" s="105">
        <f>'بهار  '!AC34+تابستان!AC34+پاییز!AC34+زمستان!AC34</f>
        <v>0</v>
      </c>
      <c r="AD34" s="119">
        <f>'بهار  '!AD34+تابستان!AD34+پاییز!AD34+زمستان!AD34</f>
        <v>0</v>
      </c>
      <c r="AE34" s="119">
        <f>'بهار  '!AE34+تابستان!AE34+پاییز!AE34+زمستان!AE34</f>
        <v>0</v>
      </c>
      <c r="AF34" s="120">
        <f>'بهار  '!AF34+تابستان!AF34+پاییز!AF34+زمستان!AF34</f>
        <v>0</v>
      </c>
      <c r="AG34" s="170"/>
      <c r="AH34" s="170"/>
    </row>
    <row r="35" spans="1:34" ht="27.75" customHeight="1">
      <c r="A35" s="31">
        <v>6</v>
      </c>
      <c r="B35" s="32">
        <f t="shared" si="3"/>
        <v>0</v>
      </c>
      <c r="C35" s="32">
        <f t="shared" si="4"/>
        <v>0</v>
      </c>
      <c r="D35" s="33">
        <f t="shared" si="0"/>
        <v>0</v>
      </c>
      <c r="E35" s="4">
        <f>'بهار  '!E35+تابستان!E35+پاییز!E35+زمستان!E35</f>
        <v>0</v>
      </c>
      <c r="F35" s="5">
        <f>'بهار  '!F35+تابستان!F35+پاییز!F35+زمستان!F35</f>
        <v>0</v>
      </c>
      <c r="G35" s="6">
        <f>'بهار  '!G35+تابستان!G35+پاییز!G35+زمستان!G35</f>
        <v>0</v>
      </c>
      <c r="H35" s="5">
        <f>'بهار  '!H35+تابستان!H35+پاییز!H35+زمستان!H35</f>
        <v>0</v>
      </c>
      <c r="I35" s="115">
        <f>'بهار  '!I35+تابستان!I35+پاییز!I35+زمستان!I35</f>
        <v>0</v>
      </c>
      <c r="J35" s="121">
        <f>'بهار  '!J35+تابستان!J35+پاییز!J35+زمستان!J35</f>
        <v>0</v>
      </c>
      <c r="K35" s="121">
        <f>'بهار  '!K35+تابستان!K35+پاییز!K35+زمستان!K35</f>
        <v>0</v>
      </c>
      <c r="L35" s="122">
        <f>'بهار  '!L35+تابستان!L35+پاییز!L35+زمستان!L35</f>
        <v>0</v>
      </c>
      <c r="M35" s="10">
        <f>'بهار  '!M35+تابستان!M35+پاییز!M35+زمستان!M35</f>
        <v>0</v>
      </c>
      <c r="N35" s="5">
        <f>'بهار  '!N35+تابستان!N35+پاییز!N35+زمستان!N35</f>
        <v>0</v>
      </c>
      <c r="O35" s="115">
        <f>'بهار  '!O35+تابستان!O35+پاییز!O35+زمستان!O35</f>
        <v>0</v>
      </c>
      <c r="P35" s="121">
        <f>'بهار  '!P35+تابستان!P35+پاییز!P35+زمستان!P35</f>
        <v>0</v>
      </c>
      <c r="Q35" s="121">
        <f>'بهار  '!Q35+تابستان!Q35+پاییز!Q35+زمستان!Q35</f>
        <v>0</v>
      </c>
      <c r="R35" s="121">
        <f>'بهار  '!R35+تابستان!R35+پاییز!R35+زمستان!R35</f>
        <v>0</v>
      </c>
      <c r="S35" s="110">
        <f>'بهار  '!S35+تابستان!S35+پاییز!S35+زمستان!S35</f>
        <v>0</v>
      </c>
      <c r="T35" s="71">
        <f>'بهار  '!T35+تابستان!T35+پاییز!T35+زمستان!T35</f>
        <v>0</v>
      </c>
      <c r="U35" s="125">
        <f>'بهار  '!U35+تابستان!U35+پاییز!U35+زمستان!U35</f>
        <v>0</v>
      </c>
      <c r="V35" s="126">
        <f>'بهار  '!V35+تابستان!V35+پاییز!V35+زمستان!V35</f>
        <v>0</v>
      </c>
      <c r="W35" s="110">
        <f>'بهار  '!W35+تابستان!W35+پاییز!W35+زمستان!W35</f>
        <v>0</v>
      </c>
      <c r="X35" s="71">
        <f>'بهار  '!X35+تابستان!X35+پاییز!X35+زمستان!X35</f>
        <v>0</v>
      </c>
      <c r="Y35" s="115">
        <f>'بهار  '!Y35+تابستان!Y35+پاییز!Y35+زمستان!Y35</f>
        <v>0</v>
      </c>
      <c r="Z35" s="116">
        <f>'بهار  '!Z35+تابستان!Z35+پاییز!Z35+زمستان!Z35</f>
        <v>0</v>
      </c>
      <c r="AA35" s="107">
        <f>'بهار  '!AA35+تابستان!AA35+پاییز!AA35+زمستان!AA35</f>
        <v>0</v>
      </c>
      <c r="AB35" s="102">
        <f>'بهار  '!AB35+تابستان!AB35+پاییز!AB35+زمستان!AB35</f>
        <v>0</v>
      </c>
      <c r="AC35" s="105">
        <f>'بهار  '!AC35+تابستان!AC35+پاییز!AC35+زمستان!AC35</f>
        <v>0</v>
      </c>
      <c r="AD35" s="119">
        <f>'بهار  '!AD35+تابستان!AD35+پاییز!AD35+زمستان!AD35</f>
        <v>0</v>
      </c>
      <c r="AE35" s="119">
        <f>'بهار  '!AE35+تابستان!AE35+پاییز!AE35+زمستان!AE35</f>
        <v>0</v>
      </c>
      <c r="AF35" s="120">
        <f>'بهار  '!AF35+تابستان!AF35+پاییز!AF35+زمستان!AF35</f>
        <v>0</v>
      </c>
      <c r="AG35" s="170"/>
      <c r="AH35" s="170"/>
    </row>
    <row r="36" spans="1:34" ht="27.75" customHeight="1">
      <c r="A36" s="31">
        <v>7</v>
      </c>
      <c r="B36" s="32">
        <f t="shared" si="3"/>
        <v>0</v>
      </c>
      <c r="C36" s="32">
        <f t="shared" si="4"/>
        <v>0</v>
      </c>
      <c r="D36" s="33">
        <f t="shared" si="0"/>
        <v>0</v>
      </c>
      <c r="E36" s="4">
        <f>'بهار  '!E36+تابستان!E36+پاییز!E36+زمستان!E36</f>
        <v>0</v>
      </c>
      <c r="F36" s="5">
        <f>'بهار  '!F36+تابستان!F36+پاییز!F36+زمستان!F36</f>
        <v>0</v>
      </c>
      <c r="G36" s="6">
        <f>'بهار  '!G36+تابستان!G36+پاییز!G36+زمستان!G36</f>
        <v>0</v>
      </c>
      <c r="H36" s="5">
        <f>'بهار  '!H36+تابستان!H36+پاییز!H36+زمستان!H36</f>
        <v>0</v>
      </c>
      <c r="I36" s="115">
        <f>'بهار  '!I36+تابستان!I36+پاییز!I36+زمستان!I36</f>
        <v>0</v>
      </c>
      <c r="J36" s="121">
        <f>'بهار  '!J36+تابستان!J36+پاییز!J36+زمستان!J36</f>
        <v>0</v>
      </c>
      <c r="K36" s="121">
        <f>'بهار  '!K36+تابستان!K36+پاییز!K36+زمستان!K36</f>
        <v>0</v>
      </c>
      <c r="L36" s="122">
        <f>'بهار  '!L36+تابستان!L36+پاییز!L36+زمستان!L36</f>
        <v>0</v>
      </c>
      <c r="M36" s="10">
        <f>'بهار  '!M36+تابستان!M36+پاییز!M36+زمستان!M36</f>
        <v>0</v>
      </c>
      <c r="N36" s="5">
        <f>'بهار  '!N36+تابستان!N36+پاییز!N36+زمستان!N36</f>
        <v>0</v>
      </c>
      <c r="O36" s="115">
        <f>'بهار  '!O36+تابستان!O36+پاییز!O36+زمستان!O36</f>
        <v>0</v>
      </c>
      <c r="P36" s="121">
        <f>'بهار  '!P36+تابستان!P36+پاییز!P36+زمستان!P36</f>
        <v>0</v>
      </c>
      <c r="Q36" s="121">
        <f>'بهار  '!Q36+تابستان!Q36+پاییز!Q36+زمستان!Q36</f>
        <v>0</v>
      </c>
      <c r="R36" s="121">
        <f>'بهار  '!R36+تابستان!R36+پاییز!R36+زمستان!R36</f>
        <v>0</v>
      </c>
      <c r="S36" s="110">
        <f>'بهار  '!S36+تابستان!S36+پاییز!S36+زمستان!S36</f>
        <v>0</v>
      </c>
      <c r="T36" s="71">
        <f>'بهار  '!T36+تابستان!T36+پاییز!T36+زمستان!T36</f>
        <v>0</v>
      </c>
      <c r="U36" s="125">
        <f>'بهار  '!U36+تابستان!U36+پاییز!U36+زمستان!U36</f>
        <v>0</v>
      </c>
      <c r="V36" s="126">
        <f>'بهار  '!V36+تابستان!V36+پاییز!V36+زمستان!V36</f>
        <v>0</v>
      </c>
      <c r="W36" s="110">
        <f>'بهار  '!W36+تابستان!W36+پاییز!W36+زمستان!W36</f>
        <v>0</v>
      </c>
      <c r="X36" s="71">
        <f>'بهار  '!X36+تابستان!X36+پاییز!X36+زمستان!X36</f>
        <v>0</v>
      </c>
      <c r="Y36" s="115">
        <f>'بهار  '!Y36+تابستان!Y36+پاییز!Y36+زمستان!Y36</f>
        <v>0</v>
      </c>
      <c r="Z36" s="116">
        <f>'بهار  '!Z36+تابستان!Z36+پاییز!Z36+زمستان!Z36</f>
        <v>0</v>
      </c>
      <c r="AA36" s="107">
        <f>'بهار  '!AA36+تابستان!AA36+پاییز!AA36+زمستان!AA36</f>
        <v>0</v>
      </c>
      <c r="AB36" s="102">
        <f>'بهار  '!AB36+تابستان!AB36+پاییز!AB36+زمستان!AB36</f>
        <v>0</v>
      </c>
      <c r="AC36" s="105">
        <f>'بهار  '!AC36+تابستان!AC36+پاییز!AC36+زمستان!AC36</f>
        <v>0</v>
      </c>
      <c r="AD36" s="119">
        <f>'بهار  '!AD36+تابستان!AD36+پاییز!AD36+زمستان!AD36</f>
        <v>0</v>
      </c>
      <c r="AE36" s="119">
        <f>'بهار  '!AE36+تابستان!AE36+پاییز!AE36+زمستان!AE36</f>
        <v>0</v>
      </c>
      <c r="AF36" s="120">
        <f>'بهار  '!AF36+تابستان!AF36+پاییز!AF36+زمستان!AF36</f>
        <v>0</v>
      </c>
      <c r="AG36" s="170"/>
      <c r="AH36" s="170"/>
    </row>
    <row r="37" spans="1:34" ht="27.75" customHeight="1">
      <c r="A37" s="31">
        <v>8</v>
      </c>
      <c r="B37" s="32">
        <f t="shared" si="3"/>
        <v>0</v>
      </c>
      <c r="C37" s="32">
        <f t="shared" si="4"/>
        <v>0</v>
      </c>
      <c r="D37" s="33">
        <f t="shared" si="0"/>
        <v>0</v>
      </c>
      <c r="E37" s="4">
        <f>'بهار  '!E37+تابستان!E37+پاییز!E37+زمستان!E37</f>
        <v>0</v>
      </c>
      <c r="F37" s="5">
        <f>'بهار  '!F37+تابستان!F37+پاییز!F37+زمستان!F37</f>
        <v>0</v>
      </c>
      <c r="G37" s="6">
        <f>'بهار  '!G37+تابستان!G37+پاییز!G37+زمستان!G37</f>
        <v>0</v>
      </c>
      <c r="H37" s="5">
        <f>'بهار  '!H37+تابستان!H37+پاییز!H37+زمستان!H37</f>
        <v>0</v>
      </c>
      <c r="I37" s="115">
        <f>'بهار  '!I37+تابستان!I37+پاییز!I37+زمستان!I37</f>
        <v>0</v>
      </c>
      <c r="J37" s="121">
        <f>'بهار  '!J37+تابستان!J37+پاییز!J37+زمستان!J37</f>
        <v>0</v>
      </c>
      <c r="K37" s="121">
        <f>'بهار  '!K37+تابستان!K37+پاییز!K37+زمستان!K37</f>
        <v>0</v>
      </c>
      <c r="L37" s="122">
        <f>'بهار  '!L37+تابستان!L37+پاییز!L37+زمستان!L37</f>
        <v>0</v>
      </c>
      <c r="M37" s="10">
        <f>'بهار  '!M37+تابستان!M37+پاییز!M37+زمستان!M37</f>
        <v>0</v>
      </c>
      <c r="N37" s="5">
        <f>'بهار  '!N37+تابستان!N37+پاییز!N37+زمستان!N37</f>
        <v>0</v>
      </c>
      <c r="O37" s="115">
        <f>'بهار  '!O37+تابستان!O37+پاییز!O37+زمستان!O37</f>
        <v>0</v>
      </c>
      <c r="P37" s="121">
        <f>'بهار  '!P37+تابستان!P37+پاییز!P37+زمستان!P37</f>
        <v>0</v>
      </c>
      <c r="Q37" s="121">
        <f>'بهار  '!Q37+تابستان!Q37+پاییز!Q37+زمستان!Q37</f>
        <v>0</v>
      </c>
      <c r="R37" s="121">
        <f>'بهار  '!R37+تابستان!R37+پاییز!R37+زمستان!R37</f>
        <v>0</v>
      </c>
      <c r="S37" s="110">
        <f>'بهار  '!S37+تابستان!S37+پاییز!S37+زمستان!S37</f>
        <v>0</v>
      </c>
      <c r="T37" s="71">
        <f>'بهار  '!T37+تابستان!T37+پاییز!T37+زمستان!T37</f>
        <v>0</v>
      </c>
      <c r="U37" s="125">
        <f>'بهار  '!U37+تابستان!U37+پاییز!U37+زمستان!U37</f>
        <v>0</v>
      </c>
      <c r="V37" s="126">
        <f>'بهار  '!V37+تابستان!V37+پاییز!V37+زمستان!V37</f>
        <v>0</v>
      </c>
      <c r="W37" s="110">
        <f>'بهار  '!W37+تابستان!W37+پاییز!W37+زمستان!W37</f>
        <v>0</v>
      </c>
      <c r="X37" s="71">
        <f>'بهار  '!X37+تابستان!X37+پاییز!X37+زمستان!X37</f>
        <v>0</v>
      </c>
      <c r="Y37" s="115">
        <f>'بهار  '!Y37+تابستان!Y37+پاییز!Y37+زمستان!Y37</f>
        <v>0</v>
      </c>
      <c r="Z37" s="116">
        <f>'بهار  '!Z37+تابستان!Z37+پاییز!Z37+زمستان!Z37</f>
        <v>0</v>
      </c>
      <c r="AA37" s="107">
        <f>'بهار  '!AA37+تابستان!AA37+پاییز!AA37+زمستان!AA37</f>
        <v>0</v>
      </c>
      <c r="AB37" s="102">
        <f>'بهار  '!AB37+تابستان!AB37+پاییز!AB37+زمستان!AB37</f>
        <v>0</v>
      </c>
      <c r="AC37" s="105">
        <f>'بهار  '!AC37+تابستان!AC37+پاییز!AC37+زمستان!AC37</f>
        <v>0</v>
      </c>
      <c r="AD37" s="119">
        <f>'بهار  '!AD37+تابستان!AD37+پاییز!AD37+زمستان!AD37</f>
        <v>0</v>
      </c>
      <c r="AE37" s="119">
        <f>'بهار  '!AE37+تابستان!AE37+پاییز!AE37+زمستان!AE37</f>
        <v>0</v>
      </c>
      <c r="AF37" s="120">
        <f>'بهار  '!AF37+تابستان!AF37+پاییز!AF37+زمستان!AF37</f>
        <v>0</v>
      </c>
      <c r="AG37" s="170"/>
      <c r="AH37" s="170"/>
    </row>
    <row r="38" spans="1:34" ht="27.75" customHeight="1">
      <c r="A38" s="31">
        <v>9</v>
      </c>
      <c r="B38" s="32">
        <f t="shared" si="3"/>
        <v>0</v>
      </c>
      <c r="C38" s="32">
        <f t="shared" si="4"/>
        <v>0</v>
      </c>
      <c r="D38" s="33">
        <f t="shared" si="0"/>
        <v>0</v>
      </c>
      <c r="E38" s="4">
        <f>'بهار  '!E38+تابستان!E38+پاییز!E38+زمستان!E38</f>
        <v>0</v>
      </c>
      <c r="F38" s="5">
        <f>'بهار  '!F38+تابستان!F38+پاییز!F38+زمستان!F38</f>
        <v>0</v>
      </c>
      <c r="G38" s="6">
        <f>'بهار  '!G38+تابستان!G38+پاییز!G38+زمستان!G38</f>
        <v>0</v>
      </c>
      <c r="H38" s="5">
        <f>'بهار  '!H38+تابستان!H38+پاییز!H38+زمستان!H38</f>
        <v>0</v>
      </c>
      <c r="I38" s="115">
        <f>'بهار  '!I38+تابستان!I38+پاییز!I38+زمستان!I38</f>
        <v>0</v>
      </c>
      <c r="J38" s="121">
        <f>'بهار  '!J38+تابستان!J38+پاییز!J38+زمستان!J38</f>
        <v>0</v>
      </c>
      <c r="K38" s="121">
        <f>'بهار  '!K38+تابستان!K38+پاییز!K38+زمستان!K38</f>
        <v>0</v>
      </c>
      <c r="L38" s="122">
        <f>'بهار  '!L38+تابستان!L38+پاییز!L38+زمستان!L38</f>
        <v>0</v>
      </c>
      <c r="M38" s="10">
        <f>'بهار  '!M38+تابستان!M38+پاییز!M38+زمستان!M38</f>
        <v>0</v>
      </c>
      <c r="N38" s="5">
        <f>'بهار  '!N38+تابستان!N38+پاییز!N38+زمستان!N38</f>
        <v>0</v>
      </c>
      <c r="O38" s="115">
        <f>'بهار  '!O38+تابستان!O38+پاییز!O38+زمستان!O38</f>
        <v>0</v>
      </c>
      <c r="P38" s="121">
        <f>'بهار  '!P38+تابستان!P38+پاییز!P38+زمستان!P38</f>
        <v>0</v>
      </c>
      <c r="Q38" s="121">
        <f>'بهار  '!Q38+تابستان!Q38+پاییز!Q38+زمستان!Q38</f>
        <v>0</v>
      </c>
      <c r="R38" s="121">
        <f>'بهار  '!R38+تابستان!R38+پاییز!R38+زمستان!R38</f>
        <v>0</v>
      </c>
      <c r="S38" s="110">
        <f>'بهار  '!S38+تابستان!S38+پاییز!S38+زمستان!S38</f>
        <v>0</v>
      </c>
      <c r="T38" s="71">
        <f>'بهار  '!T38+تابستان!T38+پاییز!T38+زمستان!T38</f>
        <v>0</v>
      </c>
      <c r="U38" s="125">
        <f>'بهار  '!U38+تابستان!U38+پاییز!U38+زمستان!U38</f>
        <v>0</v>
      </c>
      <c r="V38" s="126">
        <f>'بهار  '!V38+تابستان!V38+پاییز!V38+زمستان!V38</f>
        <v>0</v>
      </c>
      <c r="W38" s="110">
        <f>'بهار  '!W38+تابستان!W38+پاییز!W38+زمستان!W38</f>
        <v>0</v>
      </c>
      <c r="X38" s="71">
        <f>'بهار  '!X38+تابستان!X38+پاییز!X38+زمستان!X38</f>
        <v>0</v>
      </c>
      <c r="Y38" s="115">
        <f>'بهار  '!Y38+تابستان!Y38+پاییز!Y38+زمستان!Y38</f>
        <v>0</v>
      </c>
      <c r="Z38" s="116">
        <f>'بهار  '!Z38+تابستان!Z38+پاییز!Z38+زمستان!Z38</f>
        <v>0</v>
      </c>
      <c r="AA38" s="107">
        <f>'بهار  '!AA38+تابستان!AA38+پاییز!AA38+زمستان!AA38</f>
        <v>0</v>
      </c>
      <c r="AB38" s="102">
        <f>'بهار  '!AB38+تابستان!AB38+پاییز!AB38+زمستان!AB38</f>
        <v>0</v>
      </c>
      <c r="AC38" s="105">
        <f>'بهار  '!AC38+تابستان!AC38+پاییز!AC38+زمستان!AC38</f>
        <v>0</v>
      </c>
      <c r="AD38" s="119">
        <f>'بهار  '!AD38+تابستان!AD38+پاییز!AD38+زمستان!AD38</f>
        <v>0</v>
      </c>
      <c r="AE38" s="119">
        <f>'بهار  '!AE38+تابستان!AE38+پاییز!AE38+زمستان!AE38</f>
        <v>0</v>
      </c>
      <c r="AF38" s="120">
        <f>'بهار  '!AF38+تابستان!AF38+پاییز!AF38+زمستان!AF38</f>
        <v>0</v>
      </c>
      <c r="AG38" s="170"/>
      <c r="AH38" s="170"/>
    </row>
    <row r="39" spans="1:34" ht="27.75" customHeight="1">
      <c r="A39" s="31">
        <v>10</v>
      </c>
      <c r="B39" s="32">
        <f t="shared" si="3"/>
        <v>0</v>
      </c>
      <c r="C39" s="32">
        <f t="shared" si="4"/>
        <v>0</v>
      </c>
      <c r="D39" s="33">
        <f t="shared" si="0"/>
        <v>0</v>
      </c>
      <c r="E39" s="4">
        <f>'بهار  '!E39+تابستان!E39+پاییز!E39+زمستان!E39</f>
        <v>0</v>
      </c>
      <c r="F39" s="5">
        <f>'بهار  '!F39+تابستان!F39+پاییز!F39+زمستان!F39</f>
        <v>0</v>
      </c>
      <c r="G39" s="6">
        <f>'بهار  '!G39+تابستان!G39+پاییز!G39+زمستان!G39</f>
        <v>0</v>
      </c>
      <c r="H39" s="5">
        <f>'بهار  '!H39+تابستان!H39+پاییز!H39+زمستان!H39</f>
        <v>0</v>
      </c>
      <c r="I39" s="115">
        <f>'بهار  '!I39+تابستان!I39+پاییز!I39+زمستان!I39</f>
        <v>0</v>
      </c>
      <c r="J39" s="121">
        <f>'بهار  '!J39+تابستان!J39+پاییز!J39+زمستان!J39</f>
        <v>0</v>
      </c>
      <c r="K39" s="121">
        <f>'بهار  '!K39+تابستان!K39+پاییز!K39+زمستان!K39</f>
        <v>0</v>
      </c>
      <c r="L39" s="122">
        <f>'بهار  '!L39+تابستان!L39+پاییز!L39+زمستان!L39</f>
        <v>0</v>
      </c>
      <c r="M39" s="10">
        <f>'بهار  '!M39+تابستان!M39+پاییز!M39+زمستان!M39</f>
        <v>0</v>
      </c>
      <c r="N39" s="5">
        <f>'بهار  '!N39+تابستان!N39+پاییز!N39+زمستان!N39</f>
        <v>0</v>
      </c>
      <c r="O39" s="115">
        <f>'بهار  '!O39+تابستان!O39+پاییز!O39+زمستان!O39</f>
        <v>0</v>
      </c>
      <c r="P39" s="121">
        <f>'بهار  '!P39+تابستان!P39+پاییز!P39+زمستان!P39</f>
        <v>0</v>
      </c>
      <c r="Q39" s="121">
        <f>'بهار  '!Q39+تابستان!Q39+پاییز!Q39+زمستان!Q39</f>
        <v>0</v>
      </c>
      <c r="R39" s="121">
        <f>'بهار  '!R39+تابستان!R39+پاییز!R39+زمستان!R39</f>
        <v>0</v>
      </c>
      <c r="S39" s="110">
        <f>'بهار  '!S39+تابستان!S39+پاییز!S39+زمستان!S39</f>
        <v>0</v>
      </c>
      <c r="T39" s="71">
        <f>'بهار  '!T39+تابستان!T39+پاییز!T39+زمستان!T39</f>
        <v>0</v>
      </c>
      <c r="U39" s="125">
        <f>'بهار  '!U39+تابستان!U39+پاییز!U39+زمستان!U39</f>
        <v>0</v>
      </c>
      <c r="V39" s="126">
        <f>'بهار  '!V39+تابستان!V39+پاییز!V39+زمستان!V39</f>
        <v>0</v>
      </c>
      <c r="W39" s="110">
        <f>'بهار  '!W39+تابستان!W39+پاییز!W39+زمستان!W39</f>
        <v>0</v>
      </c>
      <c r="X39" s="71">
        <f>'بهار  '!X39+تابستان!X39+پاییز!X39+زمستان!X39</f>
        <v>0</v>
      </c>
      <c r="Y39" s="115">
        <f>'بهار  '!Y39+تابستان!Y39+پاییز!Y39+زمستان!Y39</f>
        <v>0</v>
      </c>
      <c r="Z39" s="116">
        <f>'بهار  '!Z39+تابستان!Z39+پاییز!Z39+زمستان!Z39</f>
        <v>0</v>
      </c>
      <c r="AA39" s="107">
        <f>'بهار  '!AA39+تابستان!AA39+پاییز!AA39+زمستان!AA39</f>
        <v>0</v>
      </c>
      <c r="AB39" s="102">
        <f>'بهار  '!AB39+تابستان!AB39+پاییز!AB39+زمستان!AB39</f>
        <v>0</v>
      </c>
      <c r="AC39" s="105">
        <f>'بهار  '!AC39+تابستان!AC39+پاییز!AC39+زمستان!AC39</f>
        <v>0</v>
      </c>
      <c r="AD39" s="119">
        <f>'بهار  '!AD39+تابستان!AD39+پاییز!AD39+زمستان!AD39</f>
        <v>0</v>
      </c>
      <c r="AE39" s="119">
        <f>'بهار  '!AE39+تابستان!AE39+پاییز!AE39+زمستان!AE39</f>
        <v>0</v>
      </c>
      <c r="AF39" s="120">
        <f>'بهار  '!AF39+تابستان!AF39+پاییز!AF39+زمستان!AF39</f>
        <v>0</v>
      </c>
      <c r="AG39" s="170"/>
      <c r="AH39" s="170"/>
    </row>
    <row r="40" spans="1:34" ht="27.75" customHeight="1">
      <c r="A40" s="31">
        <v>11</v>
      </c>
      <c r="B40" s="32">
        <f t="shared" si="3"/>
        <v>0</v>
      </c>
      <c r="C40" s="32">
        <f t="shared" si="4"/>
        <v>0</v>
      </c>
      <c r="D40" s="33">
        <f t="shared" si="0"/>
        <v>0</v>
      </c>
      <c r="E40" s="4">
        <f>'بهار  '!E40+تابستان!E40+پاییز!E40+زمستان!E40</f>
        <v>0</v>
      </c>
      <c r="F40" s="5">
        <f>'بهار  '!F40+تابستان!F40+پاییز!F40+زمستان!F40</f>
        <v>0</v>
      </c>
      <c r="G40" s="6">
        <f>'بهار  '!G40+تابستان!G40+پاییز!G40+زمستان!G40</f>
        <v>0</v>
      </c>
      <c r="H40" s="5">
        <f>'بهار  '!H40+تابستان!H40+پاییز!H40+زمستان!H40</f>
        <v>0</v>
      </c>
      <c r="I40" s="115">
        <f>'بهار  '!I40+تابستان!I40+پاییز!I40+زمستان!I40</f>
        <v>0</v>
      </c>
      <c r="J40" s="121">
        <f>'بهار  '!J40+تابستان!J40+پاییز!J40+زمستان!J40</f>
        <v>0</v>
      </c>
      <c r="K40" s="121">
        <f>'بهار  '!K40+تابستان!K40+پاییز!K40+زمستان!K40</f>
        <v>0</v>
      </c>
      <c r="L40" s="122">
        <f>'بهار  '!L40+تابستان!L40+پاییز!L40+زمستان!L40</f>
        <v>0</v>
      </c>
      <c r="M40" s="10">
        <f>'بهار  '!M40+تابستان!M40+پاییز!M40+زمستان!M40</f>
        <v>0</v>
      </c>
      <c r="N40" s="5">
        <f>'بهار  '!N40+تابستان!N40+پاییز!N40+زمستان!N40</f>
        <v>0</v>
      </c>
      <c r="O40" s="115">
        <f>'بهار  '!O40+تابستان!O40+پاییز!O40+زمستان!O40</f>
        <v>0</v>
      </c>
      <c r="P40" s="121">
        <f>'بهار  '!P40+تابستان!P40+پاییز!P40+زمستان!P40</f>
        <v>0</v>
      </c>
      <c r="Q40" s="121">
        <f>'بهار  '!Q40+تابستان!Q40+پاییز!Q40+زمستان!Q40</f>
        <v>0</v>
      </c>
      <c r="R40" s="121">
        <f>'بهار  '!R40+تابستان!R40+پاییز!R40+زمستان!R40</f>
        <v>0</v>
      </c>
      <c r="S40" s="110">
        <f>'بهار  '!S40+تابستان!S40+پاییز!S40+زمستان!S40</f>
        <v>0</v>
      </c>
      <c r="T40" s="71">
        <f>'بهار  '!T40+تابستان!T40+پاییز!T40+زمستان!T40</f>
        <v>0</v>
      </c>
      <c r="U40" s="125">
        <f>'بهار  '!U40+تابستان!U40+پاییز!U40+زمستان!U40</f>
        <v>0</v>
      </c>
      <c r="V40" s="126">
        <f>'بهار  '!V40+تابستان!V40+پاییز!V40+زمستان!V40</f>
        <v>0</v>
      </c>
      <c r="W40" s="110">
        <f>'بهار  '!W40+تابستان!W40+پاییز!W40+زمستان!W40</f>
        <v>0</v>
      </c>
      <c r="X40" s="71">
        <f>'بهار  '!X40+تابستان!X40+پاییز!X40+زمستان!X40</f>
        <v>0</v>
      </c>
      <c r="Y40" s="115">
        <f>'بهار  '!Y40+تابستان!Y40+پاییز!Y40+زمستان!Y40</f>
        <v>0</v>
      </c>
      <c r="Z40" s="116">
        <f>'بهار  '!Z40+تابستان!Z40+پاییز!Z40+زمستان!Z40</f>
        <v>0</v>
      </c>
      <c r="AA40" s="107">
        <f>'بهار  '!AA40+تابستان!AA40+پاییز!AA40+زمستان!AA40</f>
        <v>0</v>
      </c>
      <c r="AB40" s="102">
        <f>'بهار  '!AB40+تابستان!AB40+پاییز!AB40+زمستان!AB40</f>
        <v>0</v>
      </c>
      <c r="AC40" s="105">
        <f>'بهار  '!AC40+تابستان!AC40+پاییز!AC40+زمستان!AC40</f>
        <v>0</v>
      </c>
      <c r="AD40" s="119">
        <f>'بهار  '!AD40+تابستان!AD40+پاییز!AD40+زمستان!AD40</f>
        <v>0</v>
      </c>
      <c r="AE40" s="119">
        <f>'بهار  '!AE40+تابستان!AE40+پاییز!AE40+زمستان!AE40</f>
        <v>0</v>
      </c>
      <c r="AF40" s="120">
        <f>'بهار  '!AF40+تابستان!AF40+پاییز!AF40+زمستان!AF40</f>
        <v>0</v>
      </c>
      <c r="AG40" s="170"/>
      <c r="AH40" s="170"/>
    </row>
    <row r="41" spans="1:34" ht="27.75" customHeight="1">
      <c r="A41" s="31">
        <v>12</v>
      </c>
      <c r="B41" s="32">
        <f t="shared" si="3"/>
        <v>0</v>
      </c>
      <c r="C41" s="32">
        <f t="shared" si="4"/>
        <v>0</v>
      </c>
      <c r="D41" s="33">
        <f t="shared" si="0"/>
        <v>0</v>
      </c>
      <c r="E41" s="4">
        <f>'بهار  '!E41+تابستان!E41+پاییز!E41+زمستان!E41</f>
        <v>0</v>
      </c>
      <c r="F41" s="5">
        <f>'بهار  '!F41+تابستان!F41+پاییز!F41+زمستان!F41</f>
        <v>0</v>
      </c>
      <c r="G41" s="6">
        <f>'بهار  '!G41+تابستان!G41+پاییز!G41+زمستان!G41</f>
        <v>0</v>
      </c>
      <c r="H41" s="5">
        <f>'بهار  '!H41+تابستان!H41+پاییز!H41+زمستان!H41</f>
        <v>0</v>
      </c>
      <c r="I41" s="115">
        <f>'بهار  '!I41+تابستان!I41+پاییز!I41+زمستان!I41</f>
        <v>0</v>
      </c>
      <c r="J41" s="121">
        <f>'بهار  '!J41+تابستان!J41+پاییز!J41+زمستان!J41</f>
        <v>0</v>
      </c>
      <c r="K41" s="121">
        <f>'بهار  '!K41+تابستان!K41+پاییز!K41+زمستان!K41</f>
        <v>0</v>
      </c>
      <c r="L41" s="122">
        <f>'بهار  '!L41+تابستان!L41+پاییز!L41+زمستان!L41</f>
        <v>0</v>
      </c>
      <c r="M41" s="10">
        <f>'بهار  '!M41+تابستان!M41+پاییز!M41+زمستان!M41</f>
        <v>0</v>
      </c>
      <c r="N41" s="5">
        <f>'بهار  '!N41+تابستان!N41+پاییز!N41+زمستان!N41</f>
        <v>0</v>
      </c>
      <c r="O41" s="115">
        <f>'بهار  '!O41+تابستان!O41+پاییز!O41+زمستان!O41</f>
        <v>0</v>
      </c>
      <c r="P41" s="121">
        <f>'بهار  '!P41+تابستان!P41+پاییز!P41+زمستان!P41</f>
        <v>0</v>
      </c>
      <c r="Q41" s="121">
        <f>'بهار  '!Q41+تابستان!Q41+پاییز!Q41+زمستان!Q41</f>
        <v>0</v>
      </c>
      <c r="R41" s="121">
        <f>'بهار  '!R41+تابستان!R41+پاییز!R41+زمستان!R41</f>
        <v>0</v>
      </c>
      <c r="S41" s="110">
        <f>'بهار  '!S41+تابستان!S41+پاییز!S41+زمستان!S41</f>
        <v>0</v>
      </c>
      <c r="T41" s="71">
        <f>'بهار  '!T41+تابستان!T41+پاییز!T41+زمستان!T41</f>
        <v>0</v>
      </c>
      <c r="U41" s="125">
        <f>'بهار  '!U41+تابستان!U41+پاییز!U41+زمستان!U41</f>
        <v>0</v>
      </c>
      <c r="V41" s="126">
        <f>'بهار  '!V41+تابستان!V41+پاییز!V41+زمستان!V41</f>
        <v>0</v>
      </c>
      <c r="W41" s="110">
        <f>'بهار  '!W41+تابستان!W41+پاییز!W41+زمستان!W41</f>
        <v>0</v>
      </c>
      <c r="X41" s="71">
        <f>'بهار  '!X41+تابستان!X41+پاییز!X41+زمستان!X41</f>
        <v>0</v>
      </c>
      <c r="Y41" s="115">
        <f>'بهار  '!Y41+تابستان!Y41+پاییز!Y41+زمستان!Y41</f>
        <v>0</v>
      </c>
      <c r="Z41" s="116">
        <f>'بهار  '!Z41+تابستان!Z41+پاییز!Z41+زمستان!Z41</f>
        <v>0</v>
      </c>
      <c r="AA41" s="107">
        <f>'بهار  '!AA41+تابستان!AA41+پاییز!AA41+زمستان!AA41</f>
        <v>0</v>
      </c>
      <c r="AB41" s="102">
        <f>'بهار  '!AB41+تابستان!AB41+پاییز!AB41+زمستان!AB41</f>
        <v>0</v>
      </c>
      <c r="AC41" s="105">
        <f>'بهار  '!AC41+تابستان!AC41+پاییز!AC41+زمستان!AC41</f>
        <v>0</v>
      </c>
      <c r="AD41" s="119">
        <f>'بهار  '!AD41+تابستان!AD41+پاییز!AD41+زمستان!AD41</f>
        <v>0</v>
      </c>
      <c r="AE41" s="119">
        <f>'بهار  '!AE41+تابستان!AE41+پاییز!AE41+زمستان!AE41</f>
        <v>0</v>
      </c>
      <c r="AF41" s="120">
        <f>'بهار  '!AF41+تابستان!AF41+پاییز!AF41+زمستان!AF41</f>
        <v>0</v>
      </c>
      <c r="AG41" s="170"/>
      <c r="AH41" s="170"/>
    </row>
    <row r="42" spans="1:34" ht="27.75" customHeight="1">
      <c r="A42" s="31">
        <v>13</v>
      </c>
      <c r="B42" s="32">
        <f t="shared" si="3"/>
        <v>0</v>
      </c>
      <c r="C42" s="32">
        <f t="shared" si="4"/>
        <v>0</v>
      </c>
      <c r="D42" s="33">
        <f t="shared" si="0"/>
        <v>0</v>
      </c>
      <c r="E42" s="4">
        <f>'بهار  '!E42+تابستان!E42+پاییز!E42+زمستان!E42</f>
        <v>0</v>
      </c>
      <c r="F42" s="5">
        <f>'بهار  '!F42+تابستان!F42+پاییز!F42+زمستان!F42</f>
        <v>0</v>
      </c>
      <c r="G42" s="6">
        <f>'بهار  '!G42+تابستان!G42+پاییز!G42+زمستان!G42</f>
        <v>0</v>
      </c>
      <c r="H42" s="5">
        <f>'بهار  '!H42+تابستان!H42+پاییز!H42+زمستان!H42</f>
        <v>0</v>
      </c>
      <c r="I42" s="115">
        <f>'بهار  '!I42+تابستان!I42+پاییز!I42+زمستان!I42</f>
        <v>0</v>
      </c>
      <c r="J42" s="121">
        <f>'بهار  '!J42+تابستان!J42+پاییز!J42+زمستان!J42</f>
        <v>0</v>
      </c>
      <c r="K42" s="121">
        <f>'بهار  '!K42+تابستان!K42+پاییز!K42+زمستان!K42</f>
        <v>0</v>
      </c>
      <c r="L42" s="122">
        <f>'بهار  '!L42+تابستان!L42+پاییز!L42+زمستان!L42</f>
        <v>0</v>
      </c>
      <c r="M42" s="10">
        <f>'بهار  '!M42+تابستان!M42+پاییز!M42+زمستان!M42</f>
        <v>0</v>
      </c>
      <c r="N42" s="5">
        <f>'بهار  '!N42+تابستان!N42+پاییز!N42+زمستان!N42</f>
        <v>0</v>
      </c>
      <c r="O42" s="115">
        <f>'بهار  '!O42+تابستان!O42+پاییز!O42+زمستان!O42</f>
        <v>0</v>
      </c>
      <c r="P42" s="121">
        <f>'بهار  '!P42+تابستان!P42+پاییز!P42+زمستان!P42</f>
        <v>0</v>
      </c>
      <c r="Q42" s="121">
        <f>'بهار  '!Q42+تابستان!Q42+پاییز!Q42+زمستان!Q42</f>
        <v>0</v>
      </c>
      <c r="R42" s="121">
        <f>'بهار  '!R42+تابستان!R42+پاییز!R42+زمستان!R42</f>
        <v>0</v>
      </c>
      <c r="S42" s="110">
        <f>'بهار  '!S42+تابستان!S42+پاییز!S42+زمستان!S42</f>
        <v>0</v>
      </c>
      <c r="T42" s="71">
        <f>'بهار  '!T42+تابستان!T42+پاییز!T42+زمستان!T42</f>
        <v>0</v>
      </c>
      <c r="U42" s="125">
        <f>'بهار  '!U42+تابستان!U42+پاییز!U42+زمستان!U42</f>
        <v>0</v>
      </c>
      <c r="V42" s="126">
        <f>'بهار  '!V42+تابستان!V42+پاییز!V42+زمستان!V42</f>
        <v>0</v>
      </c>
      <c r="W42" s="110">
        <f>'بهار  '!W42+تابستان!W42+پاییز!W42+زمستان!W42</f>
        <v>0</v>
      </c>
      <c r="X42" s="71">
        <f>'بهار  '!X42+تابستان!X42+پاییز!X42+زمستان!X42</f>
        <v>0</v>
      </c>
      <c r="Y42" s="115">
        <f>'بهار  '!Y42+تابستان!Y42+پاییز!Y42+زمستان!Y42</f>
        <v>0</v>
      </c>
      <c r="Z42" s="116">
        <f>'بهار  '!Z42+تابستان!Z42+پاییز!Z42+زمستان!Z42</f>
        <v>0</v>
      </c>
      <c r="AA42" s="107">
        <f>'بهار  '!AA42+تابستان!AA42+پاییز!AA42+زمستان!AA42</f>
        <v>0</v>
      </c>
      <c r="AB42" s="102">
        <f>'بهار  '!AB42+تابستان!AB42+پاییز!AB42+زمستان!AB42</f>
        <v>0</v>
      </c>
      <c r="AC42" s="105">
        <f>'بهار  '!AC42+تابستان!AC42+پاییز!AC42+زمستان!AC42</f>
        <v>0</v>
      </c>
      <c r="AD42" s="119">
        <f>'بهار  '!AD42+تابستان!AD42+پاییز!AD42+زمستان!AD42</f>
        <v>0</v>
      </c>
      <c r="AE42" s="119">
        <f>'بهار  '!AE42+تابستان!AE42+پاییز!AE42+زمستان!AE42</f>
        <v>0</v>
      </c>
      <c r="AF42" s="120">
        <f>'بهار  '!AF42+تابستان!AF42+پاییز!AF42+زمستان!AF42</f>
        <v>0</v>
      </c>
      <c r="AG42" s="170"/>
      <c r="AH42" s="170"/>
    </row>
    <row r="43" spans="1:34" ht="27.75" customHeight="1">
      <c r="A43" s="31">
        <v>14</v>
      </c>
      <c r="B43" s="32">
        <f t="shared" si="3"/>
        <v>0</v>
      </c>
      <c r="C43" s="32">
        <f t="shared" si="4"/>
        <v>0</v>
      </c>
      <c r="D43" s="33">
        <f t="shared" si="0"/>
        <v>0</v>
      </c>
      <c r="E43" s="4">
        <f>'بهار  '!E43+تابستان!E43+پاییز!E43+زمستان!E43</f>
        <v>0</v>
      </c>
      <c r="F43" s="5">
        <f>'بهار  '!F43+تابستان!F43+پاییز!F43+زمستان!F43</f>
        <v>0</v>
      </c>
      <c r="G43" s="6">
        <f>'بهار  '!G43+تابستان!G43+پاییز!G43+زمستان!G43</f>
        <v>0</v>
      </c>
      <c r="H43" s="5">
        <f>'بهار  '!H43+تابستان!H43+پاییز!H43+زمستان!H43</f>
        <v>0</v>
      </c>
      <c r="I43" s="115">
        <f>'بهار  '!I43+تابستان!I43+پاییز!I43+زمستان!I43</f>
        <v>0</v>
      </c>
      <c r="J43" s="121">
        <f>'بهار  '!J43+تابستان!J43+پاییز!J43+زمستان!J43</f>
        <v>0</v>
      </c>
      <c r="K43" s="121">
        <f>'بهار  '!K43+تابستان!K43+پاییز!K43+زمستان!K43</f>
        <v>0</v>
      </c>
      <c r="L43" s="122">
        <f>'بهار  '!L43+تابستان!L43+پاییز!L43+زمستان!L43</f>
        <v>0</v>
      </c>
      <c r="M43" s="10">
        <f>'بهار  '!M43+تابستان!M43+پاییز!M43+زمستان!M43</f>
        <v>0</v>
      </c>
      <c r="N43" s="5">
        <f>'بهار  '!N43+تابستان!N43+پاییز!N43+زمستان!N43</f>
        <v>0</v>
      </c>
      <c r="O43" s="115">
        <f>'بهار  '!O43+تابستان!O43+پاییز!O43+زمستان!O43</f>
        <v>0</v>
      </c>
      <c r="P43" s="121">
        <f>'بهار  '!P43+تابستان!P43+پاییز!P43+زمستان!P43</f>
        <v>0</v>
      </c>
      <c r="Q43" s="121">
        <f>'بهار  '!Q43+تابستان!Q43+پاییز!Q43+زمستان!Q43</f>
        <v>0</v>
      </c>
      <c r="R43" s="121">
        <f>'بهار  '!R43+تابستان!R43+پاییز!R43+زمستان!R43</f>
        <v>0</v>
      </c>
      <c r="S43" s="110">
        <f>'بهار  '!S43+تابستان!S43+پاییز!S43+زمستان!S43</f>
        <v>0</v>
      </c>
      <c r="T43" s="71">
        <f>'بهار  '!T43+تابستان!T43+پاییز!T43+زمستان!T43</f>
        <v>0</v>
      </c>
      <c r="U43" s="125">
        <f>'بهار  '!U43+تابستان!U43+پاییز!U43+زمستان!U43</f>
        <v>0</v>
      </c>
      <c r="V43" s="126">
        <f>'بهار  '!V43+تابستان!V43+پاییز!V43+زمستان!V43</f>
        <v>0</v>
      </c>
      <c r="W43" s="110">
        <f>'بهار  '!W43+تابستان!W43+پاییز!W43+زمستان!W43</f>
        <v>0</v>
      </c>
      <c r="X43" s="71">
        <f>'بهار  '!X43+تابستان!X43+پاییز!X43+زمستان!X43</f>
        <v>0</v>
      </c>
      <c r="Y43" s="115">
        <f>'بهار  '!Y43+تابستان!Y43+پاییز!Y43+زمستان!Y43</f>
        <v>0</v>
      </c>
      <c r="Z43" s="116">
        <f>'بهار  '!Z43+تابستان!Z43+پاییز!Z43+زمستان!Z43</f>
        <v>0</v>
      </c>
      <c r="AA43" s="107">
        <f>'بهار  '!AA43+تابستان!AA43+پاییز!AA43+زمستان!AA43</f>
        <v>0</v>
      </c>
      <c r="AB43" s="102">
        <f>'بهار  '!AB43+تابستان!AB43+پاییز!AB43+زمستان!AB43</f>
        <v>0</v>
      </c>
      <c r="AC43" s="105">
        <f>'بهار  '!AC43+تابستان!AC43+پاییز!AC43+زمستان!AC43</f>
        <v>0</v>
      </c>
      <c r="AD43" s="119">
        <f>'بهار  '!AD43+تابستان!AD43+پاییز!AD43+زمستان!AD43</f>
        <v>0</v>
      </c>
      <c r="AE43" s="119">
        <f>'بهار  '!AE43+تابستان!AE43+پاییز!AE43+زمستان!AE43</f>
        <v>0</v>
      </c>
      <c r="AF43" s="120">
        <f>'بهار  '!AF43+تابستان!AF43+پاییز!AF43+زمستان!AF43</f>
        <v>0</v>
      </c>
      <c r="AG43" s="170"/>
      <c r="AH43" s="170"/>
    </row>
    <row r="44" spans="1:34" ht="27.75" customHeight="1">
      <c r="A44" s="31">
        <v>15</v>
      </c>
      <c r="B44" s="32">
        <f t="shared" si="3"/>
        <v>0</v>
      </c>
      <c r="C44" s="32">
        <f t="shared" si="4"/>
        <v>0</v>
      </c>
      <c r="D44" s="33">
        <f t="shared" si="0"/>
        <v>0</v>
      </c>
      <c r="E44" s="4">
        <f>'بهار  '!E44+تابستان!E44+پاییز!E44+زمستان!E44</f>
        <v>0</v>
      </c>
      <c r="F44" s="5">
        <f>'بهار  '!F44+تابستان!F44+پاییز!F44+زمستان!F44</f>
        <v>0</v>
      </c>
      <c r="G44" s="6">
        <f>'بهار  '!G44+تابستان!G44+پاییز!G44+زمستان!G44</f>
        <v>0</v>
      </c>
      <c r="H44" s="5">
        <f>'بهار  '!H44+تابستان!H44+پاییز!H44+زمستان!H44</f>
        <v>0</v>
      </c>
      <c r="I44" s="115">
        <f>'بهار  '!I44+تابستان!I44+پاییز!I44+زمستان!I44</f>
        <v>0</v>
      </c>
      <c r="J44" s="121">
        <f>'بهار  '!J44+تابستان!J44+پاییز!J44+زمستان!J44</f>
        <v>0</v>
      </c>
      <c r="K44" s="121">
        <f>'بهار  '!K44+تابستان!K44+پاییز!K44+زمستان!K44</f>
        <v>0</v>
      </c>
      <c r="L44" s="122">
        <f>'بهار  '!L44+تابستان!L44+پاییز!L44+زمستان!L44</f>
        <v>0</v>
      </c>
      <c r="M44" s="10">
        <f>'بهار  '!M44+تابستان!M44+پاییز!M44+زمستان!M44</f>
        <v>0</v>
      </c>
      <c r="N44" s="5">
        <f>'بهار  '!N44+تابستان!N44+پاییز!N44+زمستان!N44</f>
        <v>0</v>
      </c>
      <c r="O44" s="115">
        <f>'بهار  '!O44+تابستان!O44+پاییز!O44+زمستان!O44</f>
        <v>0</v>
      </c>
      <c r="P44" s="121">
        <f>'بهار  '!P44+تابستان!P44+پاییز!P44+زمستان!P44</f>
        <v>0</v>
      </c>
      <c r="Q44" s="121">
        <f>'بهار  '!Q44+تابستان!Q44+پاییز!Q44+زمستان!Q44</f>
        <v>0</v>
      </c>
      <c r="R44" s="121">
        <f>'بهار  '!R44+تابستان!R44+پاییز!R44+زمستان!R44</f>
        <v>0</v>
      </c>
      <c r="S44" s="110">
        <f>'بهار  '!S44+تابستان!S44+پاییز!S44+زمستان!S44</f>
        <v>0</v>
      </c>
      <c r="T44" s="71">
        <f>'بهار  '!T44+تابستان!T44+پاییز!T44+زمستان!T44</f>
        <v>0</v>
      </c>
      <c r="U44" s="125">
        <f>'بهار  '!U44+تابستان!U44+پاییز!U44+زمستان!U44</f>
        <v>0</v>
      </c>
      <c r="V44" s="126">
        <f>'بهار  '!V44+تابستان!V44+پاییز!V44+زمستان!V44</f>
        <v>0</v>
      </c>
      <c r="W44" s="110">
        <f>'بهار  '!W44+تابستان!W44+پاییز!W44+زمستان!W44</f>
        <v>0</v>
      </c>
      <c r="X44" s="71">
        <f>'بهار  '!X44+تابستان!X44+پاییز!X44+زمستان!X44</f>
        <v>0</v>
      </c>
      <c r="Y44" s="115">
        <f>'بهار  '!Y44+تابستان!Y44+پاییز!Y44+زمستان!Y44</f>
        <v>0</v>
      </c>
      <c r="Z44" s="116">
        <f>'بهار  '!Z44+تابستان!Z44+پاییز!Z44+زمستان!Z44</f>
        <v>0</v>
      </c>
      <c r="AA44" s="107">
        <f>'بهار  '!AA44+تابستان!AA44+پاییز!AA44+زمستان!AA44</f>
        <v>0</v>
      </c>
      <c r="AB44" s="102">
        <f>'بهار  '!AB44+تابستان!AB44+پاییز!AB44+زمستان!AB44</f>
        <v>0</v>
      </c>
      <c r="AC44" s="105">
        <f>'بهار  '!AC44+تابستان!AC44+پاییز!AC44+زمستان!AC44</f>
        <v>0</v>
      </c>
      <c r="AD44" s="119">
        <f>'بهار  '!AD44+تابستان!AD44+پاییز!AD44+زمستان!AD44</f>
        <v>0</v>
      </c>
      <c r="AE44" s="119">
        <f>'بهار  '!AE44+تابستان!AE44+پاییز!AE44+زمستان!AE44</f>
        <v>0</v>
      </c>
      <c r="AF44" s="120">
        <f>'بهار  '!AF44+تابستان!AF44+پاییز!AF44+زمستان!AF44</f>
        <v>0</v>
      </c>
      <c r="AG44" s="170"/>
      <c r="AH44" s="170"/>
    </row>
    <row r="45" spans="1:34" ht="27.75" customHeight="1">
      <c r="A45" s="31">
        <v>16</v>
      </c>
      <c r="B45" s="32">
        <f t="shared" si="3"/>
        <v>0</v>
      </c>
      <c r="C45" s="32">
        <f t="shared" si="4"/>
        <v>0</v>
      </c>
      <c r="D45" s="33">
        <f t="shared" si="0"/>
        <v>0</v>
      </c>
      <c r="E45" s="4">
        <f>'بهار  '!E45+تابستان!E45+پاییز!E45+زمستان!E45</f>
        <v>0</v>
      </c>
      <c r="F45" s="5">
        <f>'بهار  '!F45+تابستان!F45+پاییز!F45+زمستان!F45</f>
        <v>0</v>
      </c>
      <c r="G45" s="6">
        <f>'بهار  '!G45+تابستان!G45+پاییز!G45+زمستان!G45</f>
        <v>0</v>
      </c>
      <c r="H45" s="5">
        <f>'بهار  '!H45+تابستان!H45+پاییز!H45+زمستان!H45</f>
        <v>0</v>
      </c>
      <c r="I45" s="115">
        <f>'بهار  '!I45+تابستان!I45+پاییز!I45+زمستان!I45</f>
        <v>0</v>
      </c>
      <c r="J45" s="121">
        <f>'بهار  '!J45+تابستان!J45+پاییز!J45+زمستان!J45</f>
        <v>0</v>
      </c>
      <c r="K45" s="121">
        <f>'بهار  '!K45+تابستان!K45+پاییز!K45+زمستان!K45</f>
        <v>0</v>
      </c>
      <c r="L45" s="122">
        <f>'بهار  '!L45+تابستان!L45+پاییز!L45+زمستان!L45</f>
        <v>0</v>
      </c>
      <c r="M45" s="10">
        <f>'بهار  '!M45+تابستان!M45+پاییز!M45+زمستان!M45</f>
        <v>0</v>
      </c>
      <c r="N45" s="5">
        <f>'بهار  '!N45+تابستان!N45+پاییز!N45+زمستان!N45</f>
        <v>0</v>
      </c>
      <c r="O45" s="115">
        <f>'بهار  '!O45+تابستان!O45+پاییز!O45+زمستان!O45</f>
        <v>0</v>
      </c>
      <c r="P45" s="121">
        <f>'بهار  '!P45+تابستان!P45+پاییز!P45+زمستان!P45</f>
        <v>0</v>
      </c>
      <c r="Q45" s="121">
        <f>'بهار  '!Q45+تابستان!Q45+پاییز!Q45+زمستان!Q45</f>
        <v>0</v>
      </c>
      <c r="R45" s="121">
        <f>'بهار  '!R45+تابستان!R45+پاییز!R45+زمستان!R45</f>
        <v>0</v>
      </c>
      <c r="S45" s="110">
        <f>'بهار  '!S45+تابستان!S45+پاییز!S45+زمستان!S45</f>
        <v>0</v>
      </c>
      <c r="T45" s="71">
        <f>'بهار  '!T45+تابستان!T45+پاییز!T45+زمستان!T45</f>
        <v>0</v>
      </c>
      <c r="U45" s="125">
        <f>'بهار  '!U45+تابستان!U45+پاییز!U45+زمستان!U45</f>
        <v>0</v>
      </c>
      <c r="V45" s="126">
        <f>'بهار  '!V45+تابستان!V45+پاییز!V45+زمستان!V45</f>
        <v>0</v>
      </c>
      <c r="W45" s="110">
        <f>'بهار  '!W45+تابستان!W45+پاییز!W45+زمستان!W45</f>
        <v>0</v>
      </c>
      <c r="X45" s="71">
        <f>'بهار  '!X45+تابستان!X45+پاییز!X45+زمستان!X45</f>
        <v>0</v>
      </c>
      <c r="Y45" s="115">
        <f>'بهار  '!Y45+تابستان!Y45+پاییز!Y45+زمستان!Y45</f>
        <v>0</v>
      </c>
      <c r="Z45" s="116">
        <f>'بهار  '!Z45+تابستان!Z45+پاییز!Z45+زمستان!Z45</f>
        <v>0</v>
      </c>
      <c r="AA45" s="107">
        <f>'بهار  '!AA45+تابستان!AA45+پاییز!AA45+زمستان!AA45</f>
        <v>0</v>
      </c>
      <c r="AB45" s="102">
        <f>'بهار  '!AB45+تابستان!AB45+پاییز!AB45+زمستان!AB45</f>
        <v>0</v>
      </c>
      <c r="AC45" s="105">
        <f>'بهار  '!AC45+تابستان!AC45+پاییز!AC45+زمستان!AC45</f>
        <v>0</v>
      </c>
      <c r="AD45" s="119">
        <f>'بهار  '!AD45+تابستان!AD45+پاییز!AD45+زمستان!AD45</f>
        <v>0</v>
      </c>
      <c r="AE45" s="119">
        <f>'بهار  '!AE45+تابستان!AE45+پاییز!AE45+زمستان!AE45</f>
        <v>0</v>
      </c>
      <c r="AF45" s="120">
        <f>'بهار  '!AF45+تابستان!AF45+پاییز!AF45+زمستان!AF45</f>
        <v>0</v>
      </c>
      <c r="AG45" s="170"/>
      <c r="AH45" s="170"/>
    </row>
    <row r="46" spans="1:34" ht="27.75" customHeight="1">
      <c r="A46" s="31">
        <v>17</v>
      </c>
      <c r="B46" s="32">
        <f t="shared" si="3"/>
        <v>0</v>
      </c>
      <c r="C46" s="32">
        <f t="shared" si="4"/>
        <v>0</v>
      </c>
      <c r="D46" s="33">
        <f t="shared" si="0"/>
        <v>0</v>
      </c>
      <c r="E46" s="4">
        <f>'بهار  '!E46+تابستان!E46+پاییز!E46+زمستان!E46</f>
        <v>0</v>
      </c>
      <c r="F46" s="5">
        <f>'بهار  '!F46+تابستان!F46+پاییز!F46+زمستان!F46</f>
        <v>0</v>
      </c>
      <c r="G46" s="6">
        <f>'بهار  '!G46+تابستان!G46+پاییز!G46+زمستان!G46</f>
        <v>0</v>
      </c>
      <c r="H46" s="5">
        <f>'بهار  '!H46+تابستان!H46+پاییز!H46+زمستان!H46</f>
        <v>0</v>
      </c>
      <c r="I46" s="115">
        <f>'بهار  '!I46+تابستان!I46+پاییز!I46+زمستان!I46</f>
        <v>0</v>
      </c>
      <c r="J46" s="121">
        <f>'بهار  '!J46+تابستان!J46+پاییز!J46+زمستان!J46</f>
        <v>0</v>
      </c>
      <c r="K46" s="121">
        <f>'بهار  '!K46+تابستان!K46+پاییز!K46+زمستان!K46</f>
        <v>0</v>
      </c>
      <c r="L46" s="122">
        <f>'بهار  '!L46+تابستان!L46+پاییز!L46+زمستان!L46</f>
        <v>0</v>
      </c>
      <c r="M46" s="10">
        <f>'بهار  '!M46+تابستان!M46+پاییز!M46+زمستان!M46</f>
        <v>0</v>
      </c>
      <c r="N46" s="5">
        <f>'بهار  '!N46+تابستان!N46+پاییز!N46+زمستان!N46</f>
        <v>0</v>
      </c>
      <c r="O46" s="115">
        <f>'بهار  '!O46+تابستان!O46+پاییز!O46+زمستان!O46</f>
        <v>0</v>
      </c>
      <c r="P46" s="121">
        <f>'بهار  '!P46+تابستان!P46+پاییز!P46+زمستان!P46</f>
        <v>0</v>
      </c>
      <c r="Q46" s="121">
        <f>'بهار  '!Q46+تابستان!Q46+پاییز!Q46+زمستان!Q46</f>
        <v>0</v>
      </c>
      <c r="R46" s="121">
        <f>'بهار  '!R46+تابستان!R46+پاییز!R46+زمستان!R46</f>
        <v>0</v>
      </c>
      <c r="S46" s="110">
        <f>'بهار  '!S46+تابستان!S46+پاییز!S46+زمستان!S46</f>
        <v>0</v>
      </c>
      <c r="T46" s="71">
        <f>'بهار  '!T46+تابستان!T46+پاییز!T46+زمستان!T46</f>
        <v>0</v>
      </c>
      <c r="U46" s="125">
        <f>'بهار  '!U46+تابستان!U46+پاییز!U46+زمستان!U46</f>
        <v>0</v>
      </c>
      <c r="V46" s="126">
        <f>'بهار  '!V46+تابستان!V46+پاییز!V46+زمستان!V46</f>
        <v>0</v>
      </c>
      <c r="W46" s="110">
        <f>'بهار  '!W46+تابستان!W46+پاییز!W46+زمستان!W46</f>
        <v>0</v>
      </c>
      <c r="X46" s="71">
        <f>'بهار  '!X46+تابستان!X46+پاییز!X46+زمستان!X46</f>
        <v>0</v>
      </c>
      <c r="Y46" s="115">
        <f>'بهار  '!Y46+تابستان!Y46+پاییز!Y46+زمستان!Y46</f>
        <v>0</v>
      </c>
      <c r="Z46" s="116">
        <f>'بهار  '!Z46+تابستان!Z46+پاییز!Z46+زمستان!Z46</f>
        <v>0</v>
      </c>
      <c r="AA46" s="107">
        <f>'بهار  '!AA46+تابستان!AA46+پاییز!AA46+زمستان!AA46</f>
        <v>0</v>
      </c>
      <c r="AB46" s="102">
        <f>'بهار  '!AB46+تابستان!AB46+پاییز!AB46+زمستان!AB46</f>
        <v>0</v>
      </c>
      <c r="AC46" s="105">
        <f>'بهار  '!AC46+تابستان!AC46+پاییز!AC46+زمستان!AC46</f>
        <v>0</v>
      </c>
      <c r="AD46" s="119">
        <f>'بهار  '!AD46+تابستان!AD46+پاییز!AD46+زمستان!AD46</f>
        <v>0</v>
      </c>
      <c r="AE46" s="119">
        <f>'بهار  '!AE46+تابستان!AE46+پاییز!AE46+زمستان!AE46</f>
        <v>0</v>
      </c>
      <c r="AF46" s="120">
        <f>'بهار  '!AF46+تابستان!AF46+پاییز!AF46+زمستان!AF46</f>
        <v>0</v>
      </c>
      <c r="AG46" s="170"/>
      <c r="AH46" s="170"/>
    </row>
    <row r="47" spans="1:34" ht="27.75" customHeight="1">
      <c r="A47" s="31">
        <v>18</v>
      </c>
      <c r="B47" s="32">
        <f t="shared" si="3"/>
        <v>0</v>
      </c>
      <c r="C47" s="32">
        <f t="shared" si="4"/>
        <v>0</v>
      </c>
      <c r="D47" s="33">
        <f t="shared" si="0"/>
        <v>0</v>
      </c>
      <c r="E47" s="4">
        <f>'بهار  '!E47+تابستان!E47+پاییز!E47+زمستان!E47</f>
        <v>0</v>
      </c>
      <c r="F47" s="5">
        <f>'بهار  '!F47+تابستان!F47+پاییز!F47+زمستان!F47</f>
        <v>0</v>
      </c>
      <c r="G47" s="6">
        <f>'بهار  '!G47+تابستان!G47+پاییز!G47+زمستان!G47</f>
        <v>0</v>
      </c>
      <c r="H47" s="5">
        <f>'بهار  '!H47+تابستان!H47+پاییز!H47+زمستان!H47</f>
        <v>0</v>
      </c>
      <c r="I47" s="115">
        <f>'بهار  '!I47+تابستان!I47+پاییز!I47+زمستان!I47</f>
        <v>0</v>
      </c>
      <c r="J47" s="121">
        <f>'بهار  '!J47+تابستان!J47+پاییز!J47+زمستان!J47</f>
        <v>0</v>
      </c>
      <c r="K47" s="121">
        <f>'بهار  '!K47+تابستان!K47+پاییز!K47+زمستان!K47</f>
        <v>0</v>
      </c>
      <c r="L47" s="122">
        <f>'بهار  '!L47+تابستان!L47+پاییز!L47+زمستان!L47</f>
        <v>0</v>
      </c>
      <c r="M47" s="10">
        <f>'بهار  '!M47+تابستان!M47+پاییز!M47+زمستان!M47</f>
        <v>0</v>
      </c>
      <c r="N47" s="5">
        <f>'بهار  '!N47+تابستان!N47+پاییز!N47+زمستان!N47</f>
        <v>0</v>
      </c>
      <c r="O47" s="115">
        <f>'بهار  '!O47+تابستان!O47+پاییز!O47+زمستان!O47</f>
        <v>0</v>
      </c>
      <c r="P47" s="121">
        <f>'بهار  '!P47+تابستان!P47+پاییز!P47+زمستان!P47</f>
        <v>0</v>
      </c>
      <c r="Q47" s="121">
        <f>'بهار  '!Q47+تابستان!Q47+پاییز!Q47+زمستان!Q47</f>
        <v>0</v>
      </c>
      <c r="R47" s="121">
        <f>'بهار  '!R47+تابستان!R47+پاییز!R47+زمستان!R47</f>
        <v>0</v>
      </c>
      <c r="S47" s="110">
        <f>'بهار  '!S47+تابستان!S47+پاییز!S47+زمستان!S47</f>
        <v>0</v>
      </c>
      <c r="T47" s="71">
        <f>'بهار  '!T47+تابستان!T47+پاییز!T47+زمستان!T47</f>
        <v>0</v>
      </c>
      <c r="U47" s="125">
        <f>'بهار  '!U47+تابستان!U47+پاییز!U47+زمستان!U47</f>
        <v>0</v>
      </c>
      <c r="V47" s="126">
        <f>'بهار  '!V47+تابستان!V47+پاییز!V47+زمستان!V47</f>
        <v>0</v>
      </c>
      <c r="W47" s="110">
        <f>'بهار  '!W47+تابستان!W47+پاییز!W47+زمستان!W47</f>
        <v>0</v>
      </c>
      <c r="X47" s="71">
        <f>'بهار  '!X47+تابستان!X47+پاییز!X47+زمستان!X47</f>
        <v>0</v>
      </c>
      <c r="Y47" s="115">
        <f>'بهار  '!Y47+تابستان!Y47+پاییز!Y47+زمستان!Y47</f>
        <v>0</v>
      </c>
      <c r="Z47" s="116">
        <f>'بهار  '!Z47+تابستان!Z47+پاییز!Z47+زمستان!Z47</f>
        <v>0</v>
      </c>
      <c r="AA47" s="107">
        <f>'بهار  '!AA47+تابستان!AA47+پاییز!AA47+زمستان!AA47</f>
        <v>0</v>
      </c>
      <c r="AB47" s="102">
        <f>'بهار  '!AB47+تابستان!AB47+پاییز!AB47+زمستان!AB47</f>
        <v>0</v>
      </c>
      <c r="AC47" s="105">
        <f>'بهار  '!AC47+تابستان!AC47+پاییز!AC47+زمستان!AC47</f>
        <v>0</v>
      </c>
      <c r="AD47" s="119">
        <f>'بهار  '!AD47+تابستان!AD47+پاییز!AD47+زمستان!AD47</f>
        <v>0</v>
      </c>
      <c r="AE47" s="119">
        <f>'بهار  '!AE47+تابستان!AE47+پاییز!AE47+زمستان!AE47</f>
        <v>0</v>
      </c>
      <c r="AF47" s="120">
        <f>'بهار  '!AF47+تابستان!AF47+پاییز!AF47+زمستان!AF47</f>
        <v>0</v>
      </c>
      <c r="AG47" s="170"/>
      <c r="AH47" s="170"/>
    </row>
    <row r="48" spans="1:34" ht="27.75" customHeight="1">
      <c r="A48" s="31">
        <v>19</v>
      </c>
      <c r="B48" s="32">
        <f t="shared" si="3"/>
        <v>0</v>
      </c>
      <c r="C48" s="32">
        <f t="shared" si="4"/>
        <v>0</v>
      </c>
      <c r="D48" s="33">
        <f t="shared" si="0"/>
        <v>0</v>
      </c>
      <c r="E48" s="4">
        <f>'بهار  '!E48+تابستان!E48+پاییز!E48+زمستان!E48</f>
        <v>0</v>
      </c>
      <c r="F48" s="5">
        <f>'بهار  '!F48+تابستان!F48+پاییز!F48+زمستان!F48</f>
        <v>0</v>
      </c>
      <c r="G48" s="6">
        <f>'بهار  '!G48+تابستان!G48+پاییز!G48+زمستان!G48</f>
        <v>0</v>
      </c>
      <c r="H48" s="5">
        <f>'بهار  '!H48+تابستان!H48+پاییز!H48+زمستان!H48</f>
        <v>0</v>
      </c>
      <c r="I48" s="115">
        <f>'بهار  '!I48+تابستان!I48+پاییز!I48+زمستان!I48</f>
        <v>0</v>
      </c>
      <c r="J48" s="121">
        <f>'بهار  '!J48+تابستان!J48+پاییز!J48+زمستان!J48</f>
        <v>0</v>
      </c>
      <c r="K48" s="121">
        <f>'بهار  '!K48+تابستان!K48+پاییز!K48+زمستان!K48</f>
        <v>0</v>
      </c>
      <c r="L48" s="122">
        <f>'بهار  '!L48+تابستان!L48+پاییز!L48+زمستان!L48</f>
        <v>0</v>
      </c>
      <c r="M48" s="10">
        <f>'بهار  '!M48+تابستان!M48+پاییز!M48+زمستان!M48</f>
        <v>0</v>
      </c>
      <c r="N48" s="5">
        <f>'بهار  '!N48+تابستان!N48+پاییز!N48+زمستان!N48</f>
        <v>0</v>
      </c>
      <c r="O48" s="115">
        <f>'بهار  '!O48+تابستان!O48+پاییز!O48+زمستان!O48</f>
        <v>0</v>
      </c>
      <c r="P48" s="121">
        <f>'بهار  '!P48+تابستان!P48+پاییز!P48+زمستان!P48</f>
        <v>0</v>
      </c>
      <c r="Q48" s="121">
        <f>'بهار  '!Q48+تابستان!Q48+پاییز!Q48+زمستان!Q48</f>
        <v>0</v>
      </c>
      <c r="R48" s="121">
        <f>'بهار  '!R48+تابستان!R48+پاییز!R48+زمستان!R48</f>
        <v>0</v>
      </c>
      <c r="S48" s="110">
        <f>'بهار  '!S48+تابستان!S48+پاییز!S48+زمستان!S48</f>
        <v>0</v>
      </c>
      <c r="T48" s="71">
        <f>'بهار  '!T48+تابستان!T48+پاییز!T48+زمستان!T48</f>
        <v>0</v>
      </c>
      <c r="U48" s="125">
        <f>'بهار  '!U48+تابستان!U48+پاییز!U48+زمستان!U48</f>
        <v>0</v>
      </c>
      <c r="V48" s="126">
        <f>'بهار  '!V48+تابستان!V48+پاییز!V48+زمستان!V48</f>
        <v>0</v>
      </c>
      <c r="W48" s="110">
        <f>'بهار  '!W48+تابستان!W48+پاییز!W48+زمستان!W48</f>
        <v>0</v>
      </c>
      <c r="X48" s="71">
        <f>'بهار  '!X48+تابستان!X48+پاییز!X48+زمستان!X48</f>
        <v>0</v>
      </c>
      <c r="Y48" s="115">
        <f>'بهار  '!Y48+تابستان!Y48+پاییز!Y48+زمستان!Y48</f>
        <v>0</v>
      </c>
      <c r="Z48" s="116">
        <f>'بهار  '!Z48+تابستان!Z48+پاییز!Z48+زمستان!Z48</f>
        <v>0</v>
      </c>
      <c r="AA48" s="107">
        <f>'بهار  '!AA48+تابستان!AA48+پاییز!AA48+زمستان!AA48</f>
        <v>0</v>
      </c>
      <c r="AB48" s="102">
        <f>'بهار  '!AB48+تابستان!AB48+پاییز!AB48+زمستان!AB48</f>
        <v>0</v>
      </c>
      <c r="AC48" s="105">
        <f>'بهار  '!AC48+تابستان!AC48+پاییز!AC48+زمستان!AC48</f>
        <v>0</v>
      </c>
      <c r="AD48" s="119">
        <f>'بهار  '!AD48+تابستان!AD48+پاییز!AD48+زمستان!AD48</f>
        <v>0</v>
      </c>
      <c r="AE48" s="119">
        <f>'بهار  '!AE48+تابستان!AE48+پاییز!AE48+زمستان!AE48</f>
        <v>0</v>
      </c>
      <c r="AF48" s="120">
        <f>'بهار  '!AF48+تابستان!AF48+پاییز!AF48+زمستان!AF48</f>
        <v>0</v>
      </c>
      <c r="AG48" s="170"/>
      <c r="AH48" s="170"/>
    </row>
    <row r="49" spans="1:34" ht="27.75" customHeight="1">
      <c r="A49" s="31">
        <v>20</v>
      </c>
      <c r="B49" s="32">
        <f t="shared" si="3"/>
        <v>0</v>
      </c>
      <c r="C49" s="32">
        <f t="shared" si="4"/>
        <v>0</v>
      </c>
      <c r="D49" s="33">
        <f t="shared" si="0"/>
        <v>0</v>
      </c>
      <c r="E49" s="4">
        <f>'بهار  '!E49+تابستان!E49+پاییز!E49+زمستان!E49</f>
        <v>0</v>
      </c>
      <c r="F49" s="5">
        <f>'بهار  '!F49+تابستان!F49+پاییز!F49+زمستان!F49</f>
        <v>0</v>
      </c>
      <c r="G49" s="6">
        <f>'بهار  '!G49+تابستان!G49+پاییز!G49+زمستان!G49</f>
        <v>0</v>
      </c>
      <c r="H49" s="5">
        <f>'بهار  '!H49+تابستان!H49+پاییز!H49+زمستان!H49</f>
        <v>0</v>
      </c>
      <c r="I49" s="115">
        <f>'بهار  '!I49+تابستان!I49+پاییز!I49+زمستان!I49</f>
        <v>0</v>
      </c>
      <c r="J49" s="121">
        <f>'بهار  '!J49+تابستان!J49+پاییز!J49+زمستان!J49</f>
        <v>0</v>
      </c>
      <c r="K49" s="121">
        <f>'بهار  '!K49+تابستان!K49+پاییز!K49+زمستان!K49</f>
        <v>0</v>
      </c>
      <c r="L49" s="122">
        <f>'بهار  '!L49+تابستان!L49+پاییز!L49+زمستان!L49</f>
        <v>0</v>
      </c>
      <c r="M49" s="10">
        <f>'بهار  '!M49+تابستان!M49+پاییز!M49+زمستان!M49</f>
        <v>0</v>
      </c>
      <c r="N49" s="5">
        <f>'بهار  '!N49+تابستان!N49+پاییز!N49+زمستان!N49</f>
        <v>0</v>
      </c>
      <c r="O49" s="115">
        <f>'بهار  '!O49+تابستان!O49+پاییز!O49+زمستان!O49</f>
        <v>0</v>
      </c>
      <c r="P49" s="121">
        <f>'بهار  '!P49+تابستان!P49+پاییز!P49+زمستان!P49</f>
        <v>0</v>
      </c>
      <c r="Q49" s="121">
        <f>'بهار  '!Q49+تابستان!Q49+پاییز!Q49+زمستان!Q49</f>
        <v>0</v>
      </c>
      <c r="R49" s="121">
        <f>'بهار  '!R49+تابستان!R49+پاییز!R49+زمستان!R49</f>
        <v>0</v>
      </c>
      <c r="S49" s="110">
        <f>'بهار  '!S49+تابستان!S49+پاییز!S49+زمستان!S49</f>
        <v>0</v>
      </c>
      <c r="T49" s="71">
        <f>'بهار  '!T49+تابستان!T49+پاییز!T49+زمستان!T49</f>
        <v>0</v>
      </c>
      <c r="U49" s="125">
        <f>'بهار  '!U49+تابستان!U49+پاییز!U49+زمستان!U49</f>
        <v>0</v>
      </c>
      <c r="V49" s="126">
        <f>'بهار  '!V49+تابستان!V49+پاییز!V49+زمستان!V49</f>
        <v>0</v>
      </c>
      <c r="W49" s="110">
        <f>'بهار  '!W49+تابستان!W49+پاییز!W49+زمستان!W49</f>
        <v>0</v>
      </c>
      <c r="X49" s="71">
        <f>'بهار  '!X49+تابستان!X49+پاییز!X49+زمستان!X49</f>
        <v>0</v>
      </c>
      <c r="Y49" s="115">
        <f>'بهار  '!Y49+تابستان!Y49+پاییز!Y49+زمستان!Y49</f>
        <v>0</v>
      </c>
      <c r="Z49" s="116">
        <f>'بهار  '!Z49+تابستان!Z49+پاییز!Z49+زمستان!Z49</f>
        <v>0</v>
      </c>
      <c r="AA49" s="107">
        <f>'بهار  '!AA49+تابستان!AA49+پاییز!AA49+زمستان!AA49</f>
        <v>0</v>
      </c>
      <c r="AB49" s="102">
        <f>'بهار  '!AB49+تابستان!AB49+پاییز!AB49+زمستان!AB49</f>
        <v>0</v>
      </c>
      <c r="AC49" s="105">
        <f>'بهار  '!AC49+تابستان!AC49+پاییز!AC49+زمستان!AC49</f>
        <v>0</v>
      </c>
      <c r="AD49" s="119">
        <f>'بهار  '!AD49+تابستان!AD49+پاییز!AD49+زمستان!AD49</f>
        <v>0</v>
      </c>
      <c r="AE49" s="119">
        <f>'بهار  '!AE49+تابستان!AE49+پاییز!AE49+زمستان!AE49</f>
        <v>0</v>
      </c>
      <c r="AF49" s="120">
        <f>'بهار  '!AF49+تابستان!AF49+پاییز!AF49+زمستان!AF49</f>
        <v>0</v>
      </c>
      <c r="AG49" s="170"/>
      <c r="AH49" s="170"/>
    </row>
    <row r="50" spans="1:35" ht="27.75" customHeight="1">
      <c r="A50" s="34" t="s">
        <v>19</v>
      </c>
      <c r="B50" s="34">
        <f>B30</f>
        <v>0</v>
      </c>
      <c r="C50" s="34" t="s">
        <v>20</v>
      </c>
      <c r="D50" s="35">
        <f t="shared" si="5" ref="D50:AF50">SUM(D30:D49)</f>
        <v>0</v>
      </c>
      <c r="E50" s="36">
        <f t="shared" si="5"/>
        <v>0</v>
      </c>
      <c r="F50" s="37">
        <f t="shared" si="5"/>
        <v>0</v>
      </c>
      <c r="G50" s="35">
        <f t="shared" si="5"/>
        <v>0</v>
      </c>
      <c r="H50" s="37">
        <f t="shared" si="5"/>
        <v>0</v>
      </c>
      <c r="I50" s="35">
        <f t="shared" si="5"/>
        <v>0</v>
      </c>
      <c r="J50" s="36">
        <f t="shared" si="5"/>
        <v>0</v>
      </c>
      <c r="K50" s="36">
        <f t="shared" si="5"/>
        <v>0</v>
      </c>
      <c r="L50" s="38">
        <f t="shared" si="5"/>
        <v>0</v>
      </c>
      <c r="M50" s="35">
        <f t="shared" si="5"/>
        <v>0</v>
      </c>
      <c r="N50" s="37">
        <f t="shared" si="5"/>
        <v>0</v>
      </c>
      <c r="O50" s="35">
        <f t="shared" si="5"/>
        <v>0</v>
      </c>
      <c r="P50" s="36">
        <f t="shared" si="5"/>
        <v>0</v>
      </c>
      <c r="Q50" s="36">
        <f t="shared" si="5"/>
        <v>0</v>
      </c>
      <c r="R50" s="36">
        <f t="shared" si="5"/>
        <v>0</v>
      </c>
      <c r="S50" s="37">
        <f t="shared" si="5"/>
        <v>0</v>
      </c>
      <c r="T50" s="73">
        <f t="shared" si="5"/>
        <v>0</v>
      </c>
      <c r="U50" s="39">
        <f t="shared" si="5"/>
        <v>0</v>
      </c>
      <c r="V50" s="91">
        <f t="shared" si="5"/>
        <v>0</v>
      </c>
      <c r="W50" s="37">
        <f t="shared" si="5"/>
        <v>0</v>
      </c>
      <c r="X50" s="73">
        <f t="shared" si="5"/>
        <v>0</v>
      </c>
      <c r="Y50" s="35">
        <f t="shared" si="5"/>
        <v>0</v>
      </c>
      <c r="Z50" s="38">
        <f t="shared" si="5"/>
        <v>0</v>
      </c>
      <c r="AA50" s="35">
        <f t="shared" si="5"/>
        <v>0</v>
      </c>
      <c r="AB50" s="36">
        <f t="shared" si="5"/>
        <v>0</v>
      </c>
      <c r="AC50" s="37">
        <f t="shared" si="5"/>
        <v>0</v>
      </c>
      <c r="AD50" s="39">
        <f t="shared" si="5"/>
        <v>0</v>
      </c>
      <c r="AE50" s="36">
        <f t="shared" si="5"/>
        <v>0</v>
      </c>
      <c r="AF50" s="37">
        <f t="shared" si="5"/>
        <v>0</v>
      </c>
      <c r="AG50" s="170"/>
      <c r="AH50" s="170"/>
      <c r="AI50" s="40"/>
    </row>
    <row r="51" spans="1:38" ht="27.75" customHeight="1">
      <c r="A51" s="41">
        <v>1</v>
      </c>
      <c r="B51" s="42">
        <f t="shared" si="6" ref="B51:B71">B$9</f>
        <v>0</v>
      </c>
      <c r="C51" s="42">
        <f>C9</f>
        <v>0</v>
      </c>
      <c r="D51" s="43">
        <f>D9+D30</f>
        <v>0</v>
      </c>
      <c r="E51" s="44">
        <f t="shared" si="7" ref="E51:AF60">E9+E30</f>
        <v>0</v>
      </c>
      <c r="F51" s="45">
        <f t="shared" si="7"/>
        <v>0</v>
      </c>
      <c r="G51" s="46">
        <f t="shared" si="7"/>
        <v>0</v>
      </c>
      <c r="H51" s="45">
        <f t="shared" si="7"/>
        <v>0</v>
      </c>
      <c r="I51" s="43">
        <f t="shared" si="7"/>
        <v>0</v>
      </c>
      <c r="J51" s="47">
        <f t="shared" si="7"/>
        <v>0</v>
      </c>
      <c r="K51" s="47">
        <f t="shared" si="7"/>
        <v>0</v>
      </c>
      <c r="L51" s="48">
        <f t="shared" si="7"/>
        <v>0</v>
      </c>
      <c r="M51" s="46">
        <f t="shared" si="7"/>
        <v>0</v>
      </c>
      <c r="N51" s="45">
        <f t="shared" si="7"/>
        <v>0</v>
      </c>
      <c r="O51" s="43">
        <f t="shared" si="7"/>
        <v>0</v>
      </c>
      <c r="P51" s="47">
        <f t="shared" si="7"/>
        <v>0</v>
      </c>
      <c r="Q51" s="47">
        <f t="shared" si="7"/>
        <v>0</v>
      </c>
      <c r="R51" s="47">
        <f t="shared" si="7"/>
        <v>0</v>
      </c>
      <c r="S51" s="49">
        <f t="shared" si="7"/>
        <v>0</v>
      </c>
      <c r="T51" s="74">
        <f t="shared" si="7"/>
        <v>0</v>
      </c>
      <c r="U51" s="98">
        <f t="shared" si="7"/>
        <v>0</v>
      </c>
      <c r="V51" s="111">
        <f t="shared" si="7"/>
        <v>0</v>
      </c>
      <c r="W51" s="49">
        <f t="shared" si="7"/>
        <v>0</v>
      </c>
      <c r="X51" s="74">
        <f t="shared" si="7"/>
        <v>0</v>
      </c>
      <c r="Y51" s="43">
        <f t="shared" si="7"/>
        <v>0</v>
      </c>
      <c r="Z51" s="48">
        <f t="shared" si="7"/>
        <v>0</v>
      </c>
      <c r="AA51" s="46">
        <f t="shared" si="7"/>
        <v>0</v>
      </c>
      <c r="AB51" s="44">
        <f t="shared" si="7"/>
        <v>0</v>
      </c>
      <c r="AC51" s="45">
        <f t="shared" si="7"/>
        <v>0</v>
      </c>
      <c r="AD51" s="98">
        <f t="shared" si="7"/>
        <v>0</v>
      </c>
      <c r="AE51" s="47">
        <f t="shared" si="7"/>
        <v>0</v>
      </c>
      <c r="AF51" s="49">
        <f t="shared" si="7"/>
        <v>0</v>
      </c>
      <c r="AG51" s="170"/>
      <c r="AH51" s="170"/>
      <c r="AI51" s="40"/>
      <c r="AJ51" s="40"/>
      <c r="AK51" s="40"/>
      <c r="AL51" s="40"/>
    </row>
    <row r="52" spans="1:38" ht="27.75" customHeight="1">
      <c r="A52" s="41">
        <v>2</v>
      </c>
      <c r="B52" s="42">
        <f t="shared" si="6"/>
        <v>0</v>
      </c>
      <c r="C52" s="42">
        <f t="shared" si="8" ref="C52:C70">C10</f>
        <v>0</v>
      </c>
      <c r="D52" s="43">
        <f t="shared" si="9" ref="D52:O67">D10+D31</f>
        <v>0</v>
      </c>
      <c r="E52" s="44">
        <f t="shared" si="7"/>
        <v>0</v>
      </c>
      <c r="F52" s="45">
        <f t="shared" si="7"/>
        <v>0</v>
      </c>
      <c r="G52" s="46">
        <f t="shared" si="7"/>
        <v>0</v>
      </c>
      <c r="H52" s="45">
        <f t="shared" si="7"/>
        <v>0</v>
      </c>
      <c r="I52" s="43">
        <f t="shared" si="7"/>
        <v>0</v>
      </c>
      <c r="J52" s="47">
        <f t="shared" si="7"/>
        <v>0</v>
      </c>
      <c r="K52" s="47">
        <f t="shared" si="7"/>
        <v>0</v>
      </c>
      <c r="L52" s="48">
        <f t="shared" si="7"/>
        <v>0</v>
      </c>
      <c r="M52" s="46">
        <f t="shared" si="7"/>
        <v>0</v>
      </c>
      <c r="N52" s="45">
        <f t="shared" si="7"/>
        <v>0</v>
      </c>
      <c r="O52" s="43">
        <f t="shared" si="7"/>
        <v>0</v>
      </c>
      <c r="P52" s="47">
        <f t="shared" si="7"/>
        <v>0</v>
      </c>
      <c r="Q52" s="47">
        <f t="shared" si="7"/>
        <v>0</v>
      </c>
      <c r="R52" s="47">
        <f t="shared" si="7"/>
        <v>0</v>
      </c>
      <c r="S52" s="49">
        <f t="shared" si="7"/>
        <v>0</v>
      </c>
      <c r="T52" s="74">
        <f t="shared" si="7"/>
        <v>0</v>
      </c>
      <c r="U52" s="98">
        <f t="shared" si="7"/>
        <v>0</v>
      </c>
      <c r="V52" s="111">
        <f t="shared" si="7"/>
        <v>0</v>
      </c>
      <c r="W52" s="49">
        <f t="shared" si="7"/>
        <v>0</v>
      </c>
      <c r="X52" s="74">
        <f t="shared" si="7"/>
        <v>0</v>
      </c>
      <c r="Y52" s="43">
        <f t="shared" si="7"/>
        <v>0</v>
      </c>
      <c r="Z52" s="48">
        <f t="shared" si="7"/>
        <v>0</v>
      </c>
      <c r="AA52" s="46">
        <f t="shared" si="7"/>
        <v>0</v>
      </c>
      <c r="AB52" s="44">
        <f t="shared" si="7"/>
        <v>0</v>
      </c>
      <c r="AC52" s="45">
        <f t="shared" si="7"/>
        <v>0</v>
      </c>
      <c r="AD52" s="98">
        <f t="shared" si="7"/>
        <v>0</v>
      </c>
      <c r="AE52" s="47">
        <f t="shared" si="7"/>
        <v>0</v>
      </c>
      <c r="AF52" s="49">
        <f t="shared" si="7"/>
        <v>0</v>
      </c>
      <c r="AG52" s="170"/>
      <c r="AH52" s="170"/>
      <c r="AI52" s="40"/>
      <c r="AJ52" s="40"/>
      <c r="AK52" s="40"/>
      <c r="AL52" s="40"/>
    </row>
    <row r="53" spans="1:38" ht="27.75" customHeight="1">
      <c r="A53" s="41">
        <v>3</v>
      </c>
      <c r="B53" s="42">
        <f t="shared" si="6"/>
        <v>0</v>
      </c>
      <c r="C53" s="42">
        <f t="shared" si="8"/>
        <v>0</v>
      </c>
      <c r="D53" s="43">
        <f t="shared" si="9"/>
        <v>0</v>
      </c>
      <c r="E53" s="44">
        <f t="shared" si="7"/>
        <v>0</v>
      </c>
      <c r="F53" s="45">
        <f t="shared" si="7"/>
        <v>0</v>
      </c>
      <c r="G53" s="46">
        <f t="shared" si="7"/>
        <v>0</v>
      </c>
      <c r="H53" s="45">
        <f t="shared" si="7"/>
        <v>0</v>
      </c>
      <c r="I53" s="43">
        <f t="shared" si="7"/>
        <v>0</v>
      </c>
      <c r="J53" s="47">
        <f t="shared" si="7"/>
        <v>0</v>
      </c>
      <c r="K53" s="47">
        <f t="shared" si="7"/>
        <v>0</v>
      </c>
      <c r="L53" s="48">
        <f t="shared" si="7"/>
        <v>0</v>
      </c>
      <c r="M53" s="46">
        <f t="shared" si="7"/>
        <v>0</v>
      </c>
      <c r="N53" s="45">
        <f t="shared" si="7"/>
        <v>0</v>
      </c>
      <c r="O53" s="43">
        <f t="shared" si="7"/>
        <v>0</v>
      </c>
      <c r="P53" s="47">
        <f t="shared" si="7"/>
        <v>0</v>
      </c>
      <c r="Q53" s="47">
        <f t="shared" si="7"/>
        <v>0</v>
      </c>
      <c r="R53" s="47">
        <f t="shared" si="7"/>
        <v>0</v>
      </c>
      <c r="S53" s="49">
        <f t="shared" si="7"/>
        <v>0</v>
      </c>
      <c r="T53" s="74">
        <f t="shared" si="7"/>
        <v>0</v>
      </c>
      <c r="U53" s="98">
        <f t="shared" si="7"/>
        <v>0</v>
      </c>
      <c r="V53" s="111">
        <f t="shared" si="7"/>
        <v>0</v>
      </c>
      <c r="W53" s="49">
        <f t="shared" si="7"/>
        <v>0</v>
      </c>
      <c r="X53" s="74">
        <f t="shared" si="7"/>
        <v>0</v>
      </c>
      <c r="Y53" s="43">
        <f t="shared" si="7"/>
        <v>0</v>
      </c>
      <c r="Z53" s="48">
        <f t="shared" si="7"/>
        <v>0</v>
      </c>
      <c r="AA53" s="46">
        <f t="shared" si="7"/>
        <v>0</v>
      </c>
      <c r="AB53" s="44">
        <f t="shared" si="7"/>
        <v>0</v>
      </c>
      <c r="AC53" s="45">
        <f t="shared" si="7"/>
        <v>0</v>
      </c>
      <c r="AD53" s="98">
        <f t="shared" si="7"/>
        <v>0</v>
      </c>
      <c r="AE53" s="47">
        <f t="shared" si="7"/>
        <v>0</v>
      </c>
      <c r="AF53" s="49">
        <f t="shared" si="7"/>
        <v>0</v>
      </c>
      <c r="AG53" s="170"/>
      <c r="AH53" s="170"/>
      <c r="AI53" s="40"/>
      <c r="AJ53" s="40"/>
      <c r="AK53" s="40"/>
      <c r="AL53" s="40"/>
    </row>
    <row r="54" spans="1:38" ht="27.75" customHeight="1">
      <c r="A54" s="41">
        <v>4</v>
      </c>
      <c r="B54" s="42">
        <f t="shared" si="6"/>
        <v>0</v>
      </c>
      <c r="C54" s="42">
        <f t="shared" si="8"/>
        <v>0</v>
      </c>
      <c r="D54" s="43">
        <f t="shared" si="9"/>
        <v>0</v>
      </c>
      <c r="E54" s="44">
        <f t="shared" si="7"/>
        <v>0</v>
      </c>
      <c r="F54" s="45">
        <f t="shared" si="7"/>
        <v>0</v>
      </c>
      <c r="G54" s="46">
        <f t="shared" si="7"/>
        <v>0</v>
      </c>
      <c r="H54" s="45">
        <f t="shared" si="7"/>
        <v>0</v>
      </c>
      <c r="I54" s="43">
        <f t="shared" si="7"/>
        <v>0</v>
      </c>
      <c r="J54" s="47">
        <f t="shared" si="7"/>
        <v>0</v>
      </c>
      <c r="K54" s="47">
        <f t="shared" si="7"/>
        <v>0</v>
      </c>
      <c r="L54" s="48">
        <f t="shared" si="7"/>
        <v>0</v>
      </c>
      <c r="M54" s="46">
        <f t="shared" si="7"/>
        <v>0</v>
      </c>
      <c r="N54" s="45">
        <f t="shared" si="7"/>
        <v>0</v>
      </c>
      <c r="O54" s="43">
        <f t="shared" si="7"/>
        <v>0</v>
      </c>
      <c r="P54" s="47">
        <f t="shared" si="7"/>
        <v>0</v>
      </c>
      <c r="Q54" s="47">
        <f t="shared" si="7"/>
        <v>0</v>
      </c>
      <c r="R54" s="47">
        <f t="shared" si="7"/>
        <v>0</v>
      </c>
      <c r="S54" s="49">
        <f t="shared" si="7"/>
        <v>0</v>
      </c>
      <c r="T54" s="74">
        <f t="shared" si="7"/>
        <v>0</v>
      </c>
      <c r="U54" s="98">
        <f t="shared" si="7"/>
        <v>0</v>
      </c>
      <c r="V54" s="111">
        <f t="shared" si="7"/>
        <v>0</v>
      </c>
      <c r="W54" s="49">
        <f t="shared" si="7"/>
        <v>0</v>
      </c>
      <c r="X54" s="74">
        <f t="shared" si="7"/>
        <v>0</v>
      </c>
      <c r="Y54" s="43">
        <f t="shared" si="7"/>
        <v>0</v>
      </c>
      <c r="Z54" s="48">
        <f t="shared" si="7"/>
        <v>0</v>
      </c>
      <c r="AA54" s="46">
        <f t="shared" si="7"/>
        <v>0</v>
      </c>
      <c r="AB54" s="44">
        <f t="shared" si="7"/>
        <v>0</v>
      </c>
      <c r="AC54" s="45">
        <f t="shared" si="7"/>
        <v>0</v>
      </c>
      <c r="AD54" s="98">
        <f t="shared" si="7"/>
        <v>0</v>
      </c>
      <c r="AE54" s="47">
        <f t="shared" si="7"/>
        <v>0</v>
      </c>
      <c r="AF54" s="49">
        <f t="shared" si="7"/>
        <v>0</v>
      </c>
      <c r="AG54" s="170"/>
      <c r="AH54" s="170"/>
      <c r="AI54" s="40"/>
      <c r="AJ54" s="40"/>
      <c r="AK54" s="40"/>
      <c r="AL54" s="40"/>
    </row>
    <row r="55" spans="1:38" ht="27.75" customHeight="1">
      <c r="A55" s="41">
        <v>5</v>
      </c>
      <c r="B55" s="42">
        <f t="shared" si="6"/>
        <v>0</v>
      </c>
      <c r="C55" s="42">
        <f t="shared" si="8"/>
        <v>0</v>
      </c>
      <c r="D55" s="43">
        <f t="shared" si="9"/>
        <v>0</v>
      </c>
      <c r="E55" s="44">
        <f t="shared" si="7"/>
        <v>0</v>
      </c>
      <c r="F55" s="45">
        <f t="shared" si="7"/>
        <v>0</v>
      </c>
      <c r="G55" s="46">
        <f t="shared" si="7"/>
        <v>0</v>
      </c>
      <c r="H55" s="45">
        <f t="shared" si="7"/>
        <v>0</v>
      </c>
      <c r="I55" s="43">
        <f t="shared" si="7"/>
        <v>0</v>
      </c>
      <c r="J55" s="47">
        <f t="shared" si="7"/>
        <v>0</v>
      </c>
      <c r="K55" s="47">
        <f t="shared" si="7"/>
        <v>0</v>
      </c>
      <c r="L55" s="48">
        <f t="shared" si="7"/>
        <v>0</v>
      </c>
      <c r="M55" s="46">
        <f t="shared" si="7"/>
        <v>0</v>
      </c>
      <c r="N55" s="45">
        <f t="shared" si="7"/>
        <v>0</v>
      </c>
      <c r="O55" s="43">
        <f t="shared" si="7"/>
        <v>0</v>
      </c>
      <c r="P55" s="47">
        <f t="shared" si="7"/>
        <v>0</v>
      </c>
      <c r="Q55" s="47">
        <f t="shared" si="7"/>
        <v>0</v>
      </c>
      <c r="R55" s="47">
        <f t="shared" si="7"/>
        <v>0</v>
      </c>
      <c r="S55" s="49">
        <f t="shared" si="7"/>
        <v>0</v>
      </c>
      <c r="T55" s="74">
        <f t="shared" si="7"/>
        <v>0</v>
      </c>
      <c r="U55" s="98">
        <f t="shared" si="7"/>
        <v>0</v>
      </c>
      <c r="V55" s="111">
        <f t="shared" si="7"/>
        <v>0</v>
      </c>
      <c r="W55" s="49">
        <f t="shared" si="7"/>
        <v>0</v>
      </c>
      <c r="X55" s="74">
        <f t="shared" si="7"/>
        <v>0</v>
      </c>
      <c r="Y55" s="43">
        <f t="shared" si="7"/>
        <v>0</v>
      </c>
      <c r="Z55" s="48">
        <f t="shared" si="7"/>
        <v>0</v>
      </c>
      <c r="AA55" s="46">
        <f t="shared" si="7"/>
        <v>0</v>
      </c>
      <c r="AB55" s="44">
        <f t="shared" si="7"/>
        <v>0</v>
      </c>
      <c r="AC55" s="45">
        <f t="shared" si="7"/>
        <v>0</v>
      </c>
      <c r="AD55" s="98">
        <f t="shared" si="7"/>
        <v>0</v>
      </c>
      <c r="AE55" s="47">
        <f t="shared" si="7"/>
        <v>0</v>
      </c>
      <c r="AF55" s="49">
        <f t="shared" si="7"/>
        <v>0</v>
      </c>
      <c r="AG55" s="170"/>
      <c r="AH55" s="170"/>
      <c r="AI55" s="40"/>
      <c r="AJ55" s="40"/>
      <c r="AK55" s="40"/>
      <c r="AL55" s="40"/>
    </row>
    <row r="56" spans="1:38" ht="27.75" customHeight="1">
      <c r="A56" s="41">
        <v>6</v>
      </c>
      <c r="B56" s="42">
        <f t="shared" si="6"/>
        <v>0</v>
      </c>
      <c r="C56" s="42">
        <f t="shared" si="8"/>
        <v>0</v>
      </c>
      <c r="D56" s="43">
        <f t="shared" si="9"/>
        <v>0</v>
      </c>
      <c r="E56" s="44">
        <f t="shared" si="7"/>
        <v>0</v>
      </c>
      <c r="F56" s="45">
        <f t="shared" si="7"/>
        <v>0</v>
      </c>
      <c r="G56" s="46">
        <f t="shared" si="7"/>
        <v>0</v>
      </c>
      <c r="H56" s="45">
        <f t="shared" si="7"/>
        <v>0</v>
      </c>
      <c r="I56" s="43">
        <f t="shared" si="7"/>
        <v>0</v>
      </c>
      <c r="J56" s="47">
        <f t="shared" si="7"/>
        <v>0</v>
      </c>
      <c r="K56" s="47">
        <f t="shared" si="7"/>
        <v>0</v>
      </c>
      <c r="L56" s="48">
        <f t="shared" si="7"/>
        <v>0</v>
      </c>
      <c r="M56" s="46">
        <f t="shared" si="7"/>
        <v>0</v>
      </c>
      <c r="N56" s="45">
        <f t="shared" si="7"/>
        <v>0</v>
      </c>
      <c r="O56" s="43">
        <f t="shared" si="7"/>
        <v>0</v>
      </c>
      <c r="P56" s="47">
        <f t="shared" si="7"/>
        <v>0</v>
      </c>
      <c r="Q56" s="47">
        <f t="shared" si="7"/>
        <v>0</v>
      </c>
      <c r="R56" s="47">
        <f t="shared" si="7"/>
        <v>0</v>
      </c>
      <c r="S56" s="49">
        <f t="shared" si="7"/>
        <v>0</v>
      </c>
      <c r="T56" s="74">
        <f t="shared" si="7"/>
        <v>0</v>
      </c>
      <c r="U56" s="98">
        <f t="shared" si="7"/>
        <v>0</v>
      </c>
      <c r="V56" s="111">
        <f t="shared" si="7"/>
        <v>0</v>
      </c>
      <c r="W56" s="49">
        <f t="shared" si="7"/>
        <v>0</v>
      </c>
      <c r="X56" s="74">
        <f t="shared" si="7"/>
        <v>0</v>
      </c>
      <c r="Y56" s="43">
        <f t="shared" si="7"/>
        <v>0</v>
      </c>
      <c r="Z56" s="48">
        <f t="shared" si="7"/>
        <v>0</v>
      </c>
      <c r="AA56" s="46">
        <f t="shared" si="7"/>
        <v>0</v>
      </c>
      <c r="AB56" s="44">
        <f t="shared" si="7"/>
        <v>0</v>
      </c>
      <c r="AC56" s="45">
        <f t="shared" si="7"/>
        <v>0</v>
      </c>
      <c r="AD56" s="98">
        <f t="shared" si="7"/>
        <v>0</v>
      </c>
      <c r="AE56" s="47">
        <f t="shared" si="7"/>
        <v>0</v>
      </c>
      <c r="AF56" s="49">
        <f t="shared" si="7"/>
        <v>0</v>
      </c>
      <c r="AG56" s="170"/>
      <c r="AH56" s="170"/>
      <c r="AI56" s="40"/>
      <c r="AJ56" s="40"/>
      <c r="AK56" s="40"/>
      <c r="AL56" s="40"/>
    </row>
    <row r="57" spans="1:38" ht="27.75" customHeight="1">
      <c r="A57" s="41">
        <v>7</v>
      </c>
      <c r="B57" s="42">
        <f t="shared" si="6"/>
        <v>0</v>
      </c>
      <c r="C57" s="42">
        <f t="shared" si="8"/>
        <v>0</v>
      </c>
      <c r="D57" s="43">
        <f t="shared" si="9"/>
        <v>0</v>
      </c>
      <c r="E57" s="44">
        <f t="shared" si="7"/>
        <v>0</v>
      </c>
      <c r="F57" s="45">
        <f t="shared" si="7"/>
        <v>0</v>
      </c>
      <c r="G57" s="46">
        <f t="shared" si="7"/>
        <v>0</v>
      </c>
      <c r="H57" s="45">
        <f t="shared" si="7"/>
        <v>0</v>
      </c>
      <c r="I57" s="43">
        <f t="shared" si="7"/>
        <v>0</v>
      </c>
      <c r="J57" s="47">
        <f t="shared" si="7"/>
        <v>0</v>
      </c>
      <c r="K57" s="47">
        <f t="shared" si="7"/>
        <v>0</v>
      </c>
      <c r="L57" s="48">
        <f t="shared" si="7"/>
        <v>0</v>
      </c>
      <c r="M57" s="46">
        <f t="shared" si="7"/>
        <v>0</v>
      </c>
      <c r="N57" s="45">
        <f t="shared" si="7"/>
        <v>0</v>
      </c>
      <c r="O57" s="43">
        <f t="shared" si="7"/>
        <v>0</v>
      </c>
      <c r="P57" s="47">
        <f t="shared" si="7"/>
        <v>0</v>
      </c>
      <c r="Q57" s="47">
        <f t="shared" si="7"/>
        <v>0</v>
      </c>
      <c r="R57" s="47">
        <f t="shared" si="7"/>
        <v>0</v>
      </c>
      <c r="S57" s="49">
        <f t="shared" si="7"/>
        <v>0</v>
      </c>
      <c r="T57" s="74">
        <f t="shared" si="7"/>
        <v>0</v>
      </c>
      <c r="U57" s="98">
        <f t="shared" si="7"/>
        <v>0</v>
      </c>
      <c r="V57" s="111">
        <f t="shared" si="7"/>
        <v>0</v>
      </c>
      <c r="W57" s="49">
        <f t="shared" si="7"/>
        <v>0</v>
      </c>
      <c r="X57" s="74">
        <f t="shared" si="7"/>
        <v>0</v>
      </c>
      <c r="Y57" s="43">
        <f t="shared" si="7"/>
        <v>0</v>
      </c>
      <c r="Z57" s="48">
        <f t="shared" si="7"/>
        <v>0</v>
      </c>
      <c r="AA57" s="46">
        <f t="shared" si="7"/>
        <v>0</v>
      </c>
      <c r="AB57" s="44">
        <f t="shared" si="7"/>
        <v>0</v>
      </c>
      <c r="AC57" s="45">
        <f t="shared" si="7"/>
        <v>0</v>
      </c>
      <c r="AD57" s="98">
        <f t="shared" si="7"/>
        <v>0</v>
      </c>
      <c r="AE57" s="47">
        <f t="shared" si="7"/>
        <v>0</v>
      </c>
      <c r="AF57" s="49">
        <f t="shared" si="7"/>
        <v>0</v>
      </c>
      <c r="AG57" s="170"/>
      <c r="AH57" s="170"/>
      <c r="AI57" s="40"/>
      <c r="AJ57" s="40"/>
      <c r="AK57" s="40"/>
      <c r="AL57" s="40"/>
    </row>
    <row r="58" spans="1:38" ht="27.75" customHeight="1">
      <c r="A58" s="41">
        <v>8</v>
      </c>
      <c r="B58" s="42">
        <f t="shared" si="6"/>
        <v>0</v>
      </c>
      <c r="C58" s="42">
        <f t="shared" si="8"/>
        <v>0</v>
      </c>
      <c r="D58" s="43">
        <f t="shared" si="9"/>
        <v>0</v>
      </c>
      <c r="E58" s="44">
        <f t="shared" si="7"/>
        <v>0</v>
      </c>
      <c r="F58" s="45">
        <f t="shared" si="7"/>
        <v>0</v>
      </c>
      <c r="G58" s="46">
        <f t="shared" si="7"/>
        <v>0</v>
      </c>
      <c r="H58" s="45">
        <f t="shared" si="7"/>
        <v>0</v>
      </c>
      <c r="I58" s="43">
        <f t="shared" si="7"/>
        <v>0</v>
      </c>
      <c r="J58" s="47">
        <f t="shared" si="7"/>
        <v>0</v>
      </c>
      <c r="K58" s="47">
        <f t="shared" si="7"/>
        <v>0</v>
      </c>
      <c r="L58" s="48">
        <f t="shared" si="7"/>
        <v>0</v>
      </c>
      <c r="M58" s="46">
        <f t="shared" si="7"/>
        <v>0</v>
      </c>
      <c r="N58" s="45">
        <f t="shared" si="7"/>
        <v>0</v>
      </c>
      <c r="O58" s="43">
        <f t="shared" si="7"/>
        <v>0</v>
      </c>
      <c r="P58" s="47">
        <f t="shared" si="7"/>
        <v>0</v>
      </c>
      <c r="Q58" s="47">
        <f t="shared" si="7"/>
        <v>0</v>
      </c>
      <c r="R58" s="47">
        <f t="shared" si="7"/>
        <v>0</v>
      </c>
      <c r="S58" s="49">
        <f t="shared" si="7"/>
        <v>0</v>
      </c>
      <c r="T58" s="74">
        <f t="shared" si="7"/>
        <v>0</v>
      </c>
      <c r="U58" s="98">
        <f t="shared" si="7"/>
        <v>0</v>
      </c>
      <c r="V58" s="111">
        <f t="shared" si="7"/>
        <v>0</v>
      </c>
      <c r="W58" s="49">
        <f t="shared" si="7"/>
        <v>0</v>
      </c>
      <c r="X58" s="74">
        <f t="shared" si="7"/>
        <v>0</v>
      </c>
      <c r="Y58" s="43">
        <f t="shared" si="7"/>
        <v>0</v>
      </c>
      <c r="Z58" s="48">
        <f t="shared" si="7"/>
        <v>0</v>
      </c>
      <c r="AA58" s="46">
        <f t="shared" si="7"/>
        <v>0</v>
      </c>
      <c r="AB58" s="44">
        <f t="shared" si="7"/>
        <v>0</v>
      </c>
      <c r="AC58" s="45">
        <f t="shared" si="7"/>
        <v>0</v>
      </c>
      <c r="AD58" s="98">
        <f t="shared" si="7"/>
        <v>0</v>
      </c>
      <c r="AE58" s="47">
        <f t="shared" si="7"/>
        <v>0</v>
      </c>
      <c r="AF58" s="49">
        <f t="shared" si="7"/>
        <v>0</v>
      </c>
      <c r="AG58" s="170"/>
      <c r="AH58" s="170"/>
      <c r="AI58" s="40"/>
      <c r="AJ58" s="40"/>
      <c r="AK58" s="40"/>
      <c r="AL58" s="40"/>
    </row>
    <row r="59" spans="1:38" ht="27.75" customHeight="1">
      <c r="A59" s="41">
        <v>9</v>
      </c>
      <c r="B59" s="42">
        <f t="shared" si="6"/>
        <v>0</v>
      </c>
      <c r="C59" s="42">
        <f t="shared" si="8"/>
        <v>0</v>
      </c>
      <c r="D59" s="43">
        <f t="shared" si="9"/>
        <v>0</v>
      </c>
      <c r="E59" s="44">
        <f t="shared" si="7"/>
        <v>0</v>
      </c>
      <c r="F59" s="45">
        <f t="shared" si="7"/>
        <v>0</v>
      </c>
      <c r="G59" s="46">
        <f t="shared" si="7"/>
        <v>0</v>
      </c>
      <c r="H59" s="45">
        <f t="shared" si="7"/>
        <v>0</v>
      </c>
      <c r="I59" s="43">
        <f t="shared" si="7"/>
        <v>0</v>
      </c>
      <c r="J59" s="47">
        <f t="shared" si="7"/>
        <v>0</v>
      </c>
      <c r="K59" s="47">
        <f t="shared" si="7"/>
        <v>0</v>
      </c>
      <c r="L59" s="48">
        <f t="shared" si="7"/>
        <v>0</v>
      </c>
      <c r="M59" s="46">
        <f t="shared" si="7"/>
        <v>0</v>
      </c>
      <c r="N59" s="45">
        <f t="shared" si="7"/>
        <v>0</v>
      </c>
      <c r="O59" s="43">
        <f t="shared" si="7"/>
        <v>0</v>
      </c>
      <c r="P59" s="47">
        <f t="shared" si="7"/>
        <v>0</v>
      </c>
      <c r="Q59" s="47">
        <f t="shared" si="7"/>
        <v>0</v>
      </c>
      <c r="R59" s="47">
        <f t="shared" si="7"/>
        <v>0</v>
      </c>
      <c r="S59" s="49">
        <f t="shared" si="7"/>
        <v>0</v>
      </c>
      <c r="T59" s="74">
        <f t="shared" si="7"/>
        <v>0</v>
      </c>
      <c r="U59" s="98">
        <f t="shared" si="7"/>
        <v>0</v>
      </c>
      <c r="V59" s="111">
        <f t="shared" si="7"/>
        <v>0</v>
      </c>
      <c r="W59" s="49">
        <f t="shared" si="7"/>
        <v>0</v>
      </c>
      <c r="X59" s="74">
        <f t="shared" si="7"/>
        <v>0</v>
      </c>
      <c r="Y59" s="43">
        <f t="shared" si="7"/>
        <v>0</v>
      </c>
      <c r="Z59" s="48">
        <f t="shared" si="7"/>
        <v>0</v>
      </c>
      <c r="AA59" s="46">
        <f t="shared" si="7"/>
        <v>0</v>
      </c>
      <c r="AB59" s="44">
        <f t="shared" si="7"/>
        <v>0</v>
      </c>
      <c r="AC59" s="45">
        <f t="shared" si="7"/>
        <v>0</v>
      </c>
      <c r="AD59" s="98">
        <f t="shared" si="7"/>
        <v>0</v>
      </c>
      <c r="AE59" s="47">
        <f t="shared" si="7"/>
        <v>0</v>
      </c>
      <c r="AF59" s="49">
        <f t="shared" si="7"/>
        <v>0</v>
      </c>
      <c r="AG59" s="170"/>
      <c r="AH59" s="170"/>
      <c r="AI59" s="40"/>
      <c r="AJ59" s="40"/>
      <c r="AK59" s="40"/>
      <c r="AL59" s="40"/>
    </row>
    <row r="60" spans="1:38" ht="27.75" customHeight="1">
      <c r="A60" s="41">
        <v>10</v>
      </c>
      <c r="B60" s="42">
        <f t="shared" si="6"/>
        <v>0</v>
      </c>
      <c r="C60" s="42">
        <f t="shared" si="8"/>
        <v>0</v>
      </c>
      <c r="D60" s="43">
        <f t="shared" si="9"/>
        <v>0</v>
      </c>
      <c r="E60" s="44">
        <f t="shared" si="7"/>
        <v>0</v>
      </c>
      <c r="F60" s="45">
        <f t="shared" si="7"/>
        <v>0</v>
      </c>
      <c r="G60" s="46">
        <f t="shared" si="7"/>
        <v>0</v>
      </c>
      <c r="H60" s="45">
        <f t="shared" si="10" ref="H60:AF70">H18+H39</f>
        <v>0</v>
      </c>
      <c r="I60" s="43">
        <f t="shared" si="10"/>
        <v>0</v>
      </c>
      <c r="J60" s="47">
        <f t="shared" si="10"/>
        <v>0</v>
      </c>
      <c r="K60" s="47">
        <f t="shared" si="10"/>
        <v>0</v>
      </c>
      <c r="L60" s="48">
        <f t="shared" si="10"/>
        <v>0</v>
      </c>
      <c r="M60" s="46">
        <f t="shared" si="10"/>
        <v>0</v>
      </c>
      <c r="N60" s="45">
        <f t="shared" si="10"/>
        <v>0</v>
      </c>
      <c r="O60" s="43">
        <f t="shared" si="10"/>
        <v>0</v>
      </c>
      <c r="P60" s="47">
        <f t="shared" si="10"/>
        <v>0</v>
      </c>
      <c r="Q60" s="47">
        <f t="shared" si="10"/>
        <v>0</v>
      </c>
      <c r="R60" s="47">
        <f t="shared" si="10"/>
        <v>0</v>
      </c>
      <c r="S60" s="49">
        <f t="shared" si="10"/>
        <v>0</v>
      </c>
      <c r="T60" s="74">
        <f t="shared" si="10"/>
        <v>0</v>
      </c>
      <c r="U60" s="98">
        <f t="shared" si="10"/>
        <v>0</v>
      </c>
      <c r="V60" s="111">
        <f t="shared" si="10"/>
        <v>0</v>
      </c>
      <c r="W60" s="49">
        <f t="shared" si="10"/>
        <v>0</v>
      </c>
      <c r="X60" s="74">
        <f t="shared" si="10"/>
        <v>0</v>
      </c>
      <c r="Y60" s="43">
        <f t="shared" si="10"/>
        <v>0</v>
      </c>
      <c r="Z60" s="48">
        <f t="shared" si="10"/>
        <v>0</v>
      </c>
      <c r="AA60" s="46">
        <f t="shared" si="10"/>
        <v>0</v>
      </c>
      <c r="AB60" s="44">
        <f t="shared" si="10"/>
        <v>0</v>
      </c>
      <c r="AC60" s="45">
        <f t="shared" si="10"/>
        <v>0</v>
      </c>
      <c r="AD60" s="98">
        <f t="shared" si="10"/>
        <v>0</v>
      </c>
      <c r="AE60" s="47">
        <f t="shared" si="10"/>
        <v>0</v>
      </c>
      <c r="AF60" s="49">
        <f t="shared" si="10"/>
        <v>0</v>
      </c>
      <c r="AG60" s="170"/>
      <c r="AH60" s="170"/>
      <c r="AI60" s="40"/>
      <c r="AJ60" s="40"/>
      <c r="AK60" s="40"/>
      <c r="AL60" s="40"/>
    </row>
    <row r="61" spans="1:38" ht="27.75" customHeight="1">
      <c r="A61" s="41">
        <v>11</v>
      </c>
      <c r="B61" s="42">
        <f t="shared" si="6"/>
        <v>0</v>
      </c>
      <c r="C61" s="42">
        <f t="shared" si="8"/>
        <v>0</v>
      </c>
      <c r="D61" s="43">
        <f t="shared" si="9"/>
        <v>0</v>
      </c>
      <c r="E61" s="44">
        <f t="shared" si="9"/>
        <v>0</v>
      </c>
      <c r="F61" s="45">
        <f t="shared" si="9"/>
        <v>0</v>
      </c>
      <c r="G61" s="46">
        <f t="shared" si="9"/>
        <v>0</v>
      </c>
      <c r="H61" s="45">
        <f t="shared" si="9"/>
        <v>0</v>
      </c>
      <c r="I61" s="43">
        <f t="shared" si="9"/>
        <v>0</v>
      </c>
      <c r="J61" s="47">
        <f t="shared" si="9"/>
        <v>0</v>
      </c>
      <c r="K61" s="47">
        <f t="shared" si="9"/>
        <v>0</v>
      </c>
      <c r="L61" s="48">
        <f t="shared" si="9"/>
        <v>0</v>
      </c>
      <c r="M61" s="46">
        <f t="shared" si="9"/>
        <v>0</v>
      </c>
      <c r="N61" s="45">
        <f t="shared" si="9"/>
        <v>0</v>
      </c>
      <c r="O61" s="43">
        <f t="shared" si="9"/>
        <v>0</v>
      </c>
      <c r="P61" s="47">
        <f t="shared" si="10"/>
        <v>0</v>
      </c>
      <c r="Q61" s="47">
        <f t="shared" si="10"/>
        <v>0</v>
      </c>
      <c r="R61" s="47">
        <f t="shared" si="10"/>
        <v>0</v>
      </c>
      <c r="S61" s="49">
        <f t="shared" si="10"/>
        <v>0</v>
      </c>
      <c r="T61" s="74">
        <f t="shared" si="10"/>
        <v>0</v>
      </c>
      <c r="U61" s="98">
        <f t="shared" si="10"/>
        <v>0</v>
      </c>
      <c r="V61" s="111">
        <f t="shared" si="10"/>
        <v>0</v>
      </c>
      <c r="W61" s="49">
        <f t="shared" si="10"/>
        <v>0</v>
      </c>
      <c r="X61" s="74">
        <f t="shared" si="10"/>
        <v>0</v>
      </c>
      <c r="Y61" s="43">
        <f t="shared" si="10"/>
        <v>0</v>
      </c>
      <c r="Z61" s="48">
        <f t="shared" si="10"/>
        <v>0</v>
      </c>
      <c r="AA61" s="46">
        <f t="shared" si="10"/>
        <v>0</v>
      </c>
      <c r="AB61" s="44">
        <f t="shared" si="10"/>
        <v>0</v>
      </c>
      <c r="AC61" s="45">
        <f t="shared" si="10"/>
        <v>0</v>
      </c>
      <c r="AD61" s="98">
        <f t="shared" si="10"/>
        <v>0</v>
      </c>
      <c r="AE61" s="47">
        <f t="shared" si="10"/>
        <v>0</v>
      </c>
      <c r="AF61" s="49">
        <f t="shared" si="10"/>
        <v>0</v>
      </c>
      <c r="AG61" s="170"/>
      <c r="AH61" s="170"/>
      <c r="AI61" s="40"/>
      <c r="AJ61" s="40"/>
      <c r="AK61" s="40"/>
      <c r="AL61" s="40"/>
    </row>
    <row r="62" spans="1:38" ht="27.75" customHeight="1">
      <c r="A62" s="41">
        <v>12</v>
      </c>
      <c r="B62" s="42">
        <f t="shared" si="6"/>
        <v>0</v>
      </c>
      <c r="C62" s="42">
        <f t="shared" si="8"/>
        <v>0</v>
      </c>
      <c r="D62" s="43">
        <f t="shared" si="9"/>
        <v>0</v>
      </c>
      <c r="E62" s="44">
        <f t="shared" si="9"/>
        <v>0</v>
      </c>
      <c r="F62" s="45">
        <f t="shared" si="9"/>
        <v>0</v>
      </c>
      <c r="G62" s="46">
        <f t="shared" si="9"/>
        <v>0</v>
      </c>
      <c r="H62" s="45">
        <f t="shared" si="9"/>
        <v>0</v>
      </c>
      <c r="I62" s="43">
        <f t="shared" si="9"/>
        <v>0</v>
      </c>
      <c r="J62" s="47">
        <f t="shared" si="9"/>
        <v>0</v>
      </c>
      <c r="K62" s="47">
        <f t="shared" si="9"/>
        <v>0</v>
      </c>
      <c r="L62" s="48">
        <f t="shared" si="9"/>
        <v>0</v>
      </c>
      <c r="M62" s="46">
        <f t="shared" si="9"/>
        <v>0</v>
      </c>
      <c r="N62" s="45">
        <f t="shared" si="9"/>
        <v>0</v>
      </c>
      <c r="O62" s="43">
        <f t="shared" si="9"/>
        <v>0</v>
      </c>
      <c r="P62" s="47">
        <f t="shared" si="10"/>
        <v>0</v>
      </c>
      <c r="Q62" s="47">
        <f t="shared" si="10"/>
        <v>0</v>
      </c>
      <c r="R62" s="47">
        <f t="shared" si="10"/>
        <v>0</v>
      </c>
      <c r="S62" s="49">
        <f t="shared" si="10"/>
        <v>0</v>
      </c>
      <c r="T62" s="74">
        <f t="shared" si="10"/>
        <v>0</v>
      </c>
      <c r="U62" s="98">
        <f t="shared" si="10"/>
        <v>0</v>
      </c>
      <c r="V62" s="111">
        <f t="shared" si="10"/>
        <v>0</v>
      </c>
      <c r="W62" s="49">
        <f t="shared" si="10"/>
        <v>0</v>
      </c>
      <c r="X62" s="74">
        <f t="shared" si="10"/>
        <v>0</v>
      </c>
      <c r="Y62" s="43">
        <f t="shared" si="10"/>
        <v>0</v>
      </c>
      <c r="Z62" s="48">
        <f t="shared" si="10"/>
        <v>0</v>
      </c>
      <c r="AA62" s="46">
        <f t="shared" si="10"/>
        <v>0</v>
      </c>
      <c r="AB62" s="44">
        <f t="shared" si="10"/>
        <v>0</v>
      </c>
      <c r="AC62" s="45">
        <f t="shared" si="10"/>
        <v>0</v>
      </c>
      <c r="AD62" s="98">
        <f t="shared" si="10"/>
        <v>0</v>
      </c>
      <c r="AE62" s="47">
        <f t="shared" si="10"/>
        <v>0</v>
      </c>
      <c r="AF62" s="49">
        <f t="shared" si="10"/>
        <v>0</v>
      </c>
      <c r="AG62" s="170"/>
      <c r="AH62" s="170"/>
      <c r="AI62" s="40"/>
      <c r="AJ62" s="40"/>
      <c r="AK62" s="40"/>
      <c r="AL62" s="40"/>
    </row>
    <row r="63" spans="1:38" ht="27.75" customHeight="1">
      <c r="A63" s="41">
        <v>13</v>
      </c>
      <c r="B63" s="42">
        <f t="shared" si="6"/>
        <v>0</v>
      </c>
      <c r="C63" s="42">
        <f t="shared" si="8"/>
        <v>0</v>
      </c>
      <c r="D63" s="43">
        <f t="shared" si="9"/>
        <v>0</v>
      </c>
      <c r="E63" s="44">
        <f t="shared" si="9"/>
        <v>0</v>
      </c>
      <c r="F63" s="45">
        <f t="shared" si="9"/>
        <v>0</v>
      </c>
      <c r="G63" s="46">
        <f t="shared" si="9"/>
        <v>0</v>
      </c>
      <c r="H63" s="45">
        <f t="shared" si="9"/>
        <v>0</v>
      </c>
      <c r="I63" s="43">
        <f t="shared" si="9"/>
        <v>0</v>
      </c>
      <c r="J63" s="47">
        <f t="shared" si="9"/>
        <v>0</v>
      </c>
      <c r="K63" s="47">
        <f t="shared" si="9"/>
        <v>0</v>
      </c>
      <c r="L63" s="48">
        <f t="shared" si="9"/>
        <v>0</v>
      </c>
      <c r="M63" s="46">
        <f t="shared" si="9"/>
        <v>0</v>
      </c>
      <c r="N63" s="45">
        <f t="shared" si="9"/>
        <v>0</v>
      </c>
      <c r="O63" s="43">
        <f t="shared" si="9"/>
        <v>0</v>
      </c>
      <c r="P63" s="47">
        <f t="shared" si="10"/>
        <v>0</v>
      </c>
      <c r="Q63" s="47">
        <f t="shared" si="10"/>
        <v>0</v>
      </c>
      <c r="R63" s="47">
        <f t="shared" si="10"/>
        <v>0</v>
      </c>
      <c r="S63" s="49">
        <f t="shared" si="10"/>
        <v>0</v>
      </c>
      <c r="T63" s="74">
        <f t="shared" si="10"/>
        <v>0</v>
      </c>
      <c r="U63" s="98">
        <f t="shared" si="10"/>
        <v>0</v>
      </c>
      <c r="V63" s="111">
        <f t="shared" si="10"/>
        <v>0</v>
      </c>
      <c r="W63" s="49">
        <f t="shared" si="10"/>
        <v>0</v>
      </c>
      <c r="X63" s="74">
        <f t="shared" si="10"/>
        <v>0</v>
      </c>
      <c r="Y63" s="43">
        <f t="shared" si="10"/>
        <v>0</v>
      </c>
      <c r="Z63" s="48">
        <f t="shared" si="10"/>
        <v>0</v>
      </c>
      <c r="AA63" s="46">
        <f t="shared" si="10"/>
        <v>0</v>
      </c>
      <c r="AB63" s="44">
        <f t="shared" si="10"/>
        <v>0</v>
      </c>
      <c r="AC63" s="45">
        <f t="shared" si="10"/>
        <v>0</v>
      </c>
      <c r="AD63" s="98">
        <f t="shared" si="10"/>
        <v>0</v>
      </c>
      <c r="AE63" s="47">
        <f t="shared" si="10"/>
        <v>0</v>
      </c>
      <c r="AF63" s="49">
        <f t="shared" si="10"/>
        <v>0</v>
      </c>
      <c r="AG63" s="170"/>
      <c r="AH63" s="170"/>
      <c r="AI63" s="40"/>
      <c r="AJ63" s="40"/>
      <c r="AK63" s="40"/>
      <c r="AL63" s="40"/>
    </row>
    <row r="64" spans="1:38" ht="27.75" customHeight="1">
      <c r="A64" s="41">
        <v>14</v>
      </c>
      <c r="B64" s="42">
        <f t="shared" si="6"/>
        <v>0</v>
      </c>
      <c r="C64" s="42">
        <f t="shared" si="8"/>
        <v>0</v>
      </c>
      <c r="D64" s="43">
        <f t="shared" si="9"/>
        <v>0</v>
      </c>
      <c r="E64" s="44">
        <f t="shared" si="9"/>
        <v>0</v>
      </c>
      <c r="F64" s="45">
        <f t="shared" si="9"/>
        <v>0</v>
      </c>
      <c r="G64" s="46">
        <f t="shared" si="9"/>
        <v>0</v>
      </c>
      <c r="H64" s="45">
        <f t="shared" si="9"/>
        <v>0</v>
      </c>
      <c r="I64" s="43">
        <f t="shared" si="9"/>
        <v>0</v>
      </c>
      <c r="J64" s="47">
        <f t="shared" si="9"/>
        <v>0</v>
      </c>
      <c r="K64" s="47">
        <f t="shared" si="9"/>
        <v>0</v>
      </c>
      <c r="L64" s="48">
        <f t="shared" si="9"/>
        <v>0</v>
      </c>
      <c r="M64" s="46">
        <f t="shared" si="9"/>
        <v>0</v>
      </c>
      <c r="N64" s="45">
        <f t="shared" si="9"/>
        <v>0</v>
      </c>
      <c r="O64" s="43">
        <f t="shared" si="9"/>
        <v>0</v>
      </c>
      <c r="P64" s="47">
        <f t="shared" si="10"/>
        <v>0</v>
      </c>
      <c r="Q64" s="47">
        <f t="shared" si="10"/>
        <v>0</v>
      </c>
      <c r="R64" s="47">
        <f t="shared" si="10"/>
        <v>0</v>
      </c>
      <c r="S64" s="49">
        <f t="shared" si="10"/>
        <v>0</v>
      </c>
      <c r="T64" s="74">
        <f t="shared" si="10"/>
        <v>0</v>
      </c>
      <c r="U64" s="98">
        <f t="shared" si="10"/>
        <v>0</v>
      </c>
      <c r="V64" s="111">
        <f t="shared" si="10"/>
        <v>0</v>
      </c>
      <c r="W64" s="49">
        <f t="shared" si="10"/>
        <v>0</v>
      </c>
      <c r="X64" s="74">
        <f t="shared" si="10"/>
        <v>0</v>
      </c>
      <c r="Y64" s="43">
        <f t="shared" si="10"/>
        <v>0</v>
      </c>
      <c r="Z64" s="48">
        <f t="shared" si="10"/>
        <v>0</v>
      </c>
      <c r="AA64" s="46">
        <f t="shared" si="10"/>
        <v>0</v>
      </c>
      <c r="AB64" s="44">
        <f t="shared" si="10"/>
        <v>0</v>
      </c>
      <c r="AC64" s="45">
        <f t="shared" si="10"/>
        <v>0</v>
      </c>
      <c r="AD64" s="98">
        <f t="shared" si="10"/>
        <v>0</v>
      </c>
      <c r="AE64" s="47">
        <f t="shared" si="10"/>
        <v>0</v>
      </c>
      <c r="AF64" s="49">
        <f t="shared" si="10"/>
        <v>0</v>
      </c>
      <c r="AG64" s="170"/>
      <c r="AH64" s="170"/>
      <c r="AI64" s="40"/>
      <c r="AJ64" s="40"/>
      <c r="AK64" s="40"/>
      <c r="AL64" s="40"/>
    </row>
    <row r="65" spans="1:38" ht="27.75" customHeight="1">
      <c r="A65" s="41">
        <v>15</v>
      </c>
      <c r="B65" s="42">
        <f t="shared" si="6"/>
        <v>0</v>
      </c>
      <c r="C65" s="42">
        <f t="shared" si="8"/>
        <v>0</v>
      </c>
      <c r="D65" s="43">
        <f t="shared" si="9"/>
        <v>0</v>
      </c>
      <c r="E65" s="44">
        <f t="shared" si="9"/>
        <v>0</v>
      </c>
      <c r="F65" s="45">
        <f t="shared" si="9"/>
        <v>0</v>
      </c>
      <c r="G65" s="46">
        <f t="shared" si="9"/>
        <v>0</v>
      </c>
      <c r="H65" s="45">
        <f t="shared" si="9"/>
        <v>0</v>
      </c>
      <c r="I65" s="43">
        <f t="shared" si="9"/>
        <v>0</v>
      </c>
      <c r="J65" s="47">
        <f t="shared" si="9"/>
        <v>0</v>
      </c>
      <c r="K65" s="47">
        <f t="shared" si="9"/>
        <v>0</v>
      </c>
      <c r="L65" s="48">
        <f t="shared" si="9"/>
        <v>0</v>
      </c>
      <c r="M65" s="46">
        <f t="shared" si="9"/>
        <v>0</v>
      </c>
      <c r="N65" s="45">
        <f t="shared" si="9"/>
        <v>0</v>
      </c>
      <c r="O65" s="43">
        <f t="shared" si="9"/>
        <v>0</v>
      </c>
      <c r="P65" s="47">
        <f t="shared" si="10"/>
        <v>0</v>
      </c>
      <c r="Q65" s="47">
        <f t="shared" si="10"/>
        <v>0</v>
      </c>
      <c r="R65" s="47">
        <f t="shared" si="10"/>
        <v>0</v>
      </c>
      <c r="S65" s="49">
        <f t="shared" si="10"/>
        <v>0</v>
      </c>
      <c r="T65" s="74">
        <f t="shared" si="10"/>
        <v>0</v>
      </c>
      <c r="U65" s="98">
        <f t="shared" si="10"/>
        <v>0</v>
      </c>
      <c r="V65" s="111">
        <f t="shared" si="10"/>
        <v>0</v>
      </c>
      <c r="W65" s="49">
        <f t="shared" si="10"/>
        <v>0</v>
      </c>
      <c r="X65" s="74">
        <f t="shared" si="10"/>
        <v>0</v>
      </c>
      <c r="Y65" s="43">
        <f t="shared" si="10"/>
        <v>0</v>
      </c>
      <c r="Z65" s="48">
        <f t="shared" si="10"/>
        <v>0</v>
      </c>
      <c r="AA65" s="46">
        <f t="shared" si="10"/>
        <v>0</v>
      </c>
      <c r="AB65" s="44">
        <f t="shared" si="10"/>
        <v>0</v>
      </c>
      <c r="AC65" s="45">
        <f t="shared" si="10"/>
        <v>0</v>
      </c>
      <c r="AD65" s="98">
        <f t="shared" si="10"/>
        <v>0</v>
      </c>
      <c r="AE65" s="47">
        <f t="shared" si="10"/>
        <v>0</v>
      </c>
      <c r="AF65" s="49">
        <f t="shared" si="10"/>
        <v>0</v>
      </c>
      <c r="AG65" s="170"/>
      <c r="AH65" s="170"/>
      <c r="AI65" s="40"/>
      <c r="AJ65" s="40"/>
      <c r="AK65" s="40"/>
      <c r="AL65" s="40"/>
    </row>
    <row r="66" spans="1:38" ht="27.75" customHeight="1">
      <c r="A66" s="41">
        <v>16</v>
      </c>
      <c r="B66" s="42">
        <f t="shared" si="6"/>
        <v>0</v>
      </c>
      <c r="C66" s="42">
        <f t="shared" si="8"/>
        <v>0</v>
      </c>
      <c r="D66" s="43">
        <f t="shared" si="9"/>
        <v>0</v>
      </c>
      <c r="E66" s="44">
        <f t="shared" si="9"/>
        <v>0</v>
      </c>
      <c r="F66" s="45">
        <f t="shared" si="9"/>
        <v>0</v>
      </c>
      <c r="G66" s="46">
        <f t="shared" si="9"/>
        <v>0</v>
      </c>
      <c r="H66" s="45">
        <f t="shared" si="9"/>
        <v>0</v>
      </c>
      <c r="I66" s="43">
        <f t="shared" si="9"/>
        <v>0</v>
      </c>
      <c r="J66" s="47">
        <f t="shared" si="9"/>
        <v>0</v>
      </c>
      <c r="K66" s="47">
        <f t="shared" si="9"/>
        <v>0</v>
      </c>
      <c r="L66" s="48">
        <f t="shared" si="9"/>
        <v>0</v>
      </c>
      <c r="M66" s="46">
        <f t="shared" si="9"/>
        <v>0</v>
      </c>
      <c r="N66" s="45">
        <f t="shared" si="9"/>
        <v>0</v>
      </c>
      <c r="O66" s="43">
        <f t="shared" si="9"/>
        <v>0</v>
      </c>
      <c r="P66" s="47">
        <f t="shared" si="10"/>
        <v>0</v>
      </c>
      <c r="Q66" s="47">
        <f t="shared" si="10"/>
        <v>0</v>
      </c>
      <c r="R66" s="47">
        <f t="shared" si="10"/>
        <v>0</v>
      </c>
      <c r="S66" s="49">
        <f t="shared" si="10"/>
        <v>0</v>
      </c>
      <c r="T66" s="74">
        <f t="shared" si="10"/>
        <v>0</v>
      </c>
      <c r="U66" s="98">
        <f t="shared" si="10"/>
        <v>0</v>
      </c>
      <c r="V66" s="111">
        <f t="shared" si="10"/>
        <v>0</v>
      </c>
      <c r="W66" s="49">
        <f t="shared" si="10"/>
        <v>0</v>
      </c>
      <c r="X66" s="74">
        <f t="shared" si="10"/>
        <v>0</v>
      </c>
      <c r="Y66" s="43">
        <f t="shared" si="10"/>
        <v>0</v>
      </c>
      <c r="Z66" s="48">
        <f t="shared" si="10"/>
        <v>0</v>
      </c>
      <c r="AA66" s="46">
        <f t="shared" si="10"/>
        <v>0</v>
      </c>
      <c r="AB66" s="44">
        <f t="shared" si="10"/>
        <v>0</v>
      </c>
      <c r="AC66" s="45">
        <f t="shared" si="10"/>
        <v>0</v>
      </c>
      <c r="AD66" s="98">
        <f t="shared" si="10"/>
        <v>0</v>
      </c>
      <c r="AE66" s="47">
        <f t="shared" si="10"/>
        <v>0</v>
      </c>
      <c r="AF66" s="49">
        <f t="shared" si="10"/>
        <v>0</v>
      </c>
      <c r="AG66" s="170"/>
      <c r="AH66" s="170"/>
      <c r="AI66" s="40"/>
      <c r="AJ66" s="40"/>
      <c r="AK66" s="40"/>
      <c r="AL66" s="40"/>
    </row>
    <row r="67" spans="1:38" ht="27.75" customHeight="1">
      <c r="A67" s="41">
        <v>17</v>
      </c>
      <c r="B67" s="42">
        <f t="shared" si="6"/>
        <v>0</v>
      </c>
      <c r="C67" s="42">
        <f t="shared" si="8"/>
        <v>0</v>
      </c>
      <c r="D67" s="43">
        <f t="shared" si="9"/>
        <v>0</v>
      </c>
      <c r="E67" s="44">
        <f t="shared" si="9"/>
        <v>0</v>
      </c>
      <c r="F67" s="45">
        <f t="shared" si="9"/>
        <v>0</v>
      </c>
      <c r="G67" s="46">
        <f t="shared" si="9"/>
        <v>0</v>
      </c>
      <c r="H67" s="45">
        <f t="shared" si="9"/>
        <v>0</v>
      </c>
      <c r="I67" s="43">
        <f t="shared" si="9"/>
        <v>0</v>
      </c>
      <c r="J67" s="47">
        <f t="shared" si="9"/>
        <v>0</v>
      </c>
      <c r="K67" s="47">
        <f t="shared" si="9"/>
        <v>0</v>
      </c>
      <c r="L67" s="48">
        <f t="shared" si="9"/>
        <v>0</v>
      </c>
      <c r="M67" s="46">
        <f t="shared" si="9"/>
        <v>0</v>
      </c>
      <c r="N67" s="45">
        <f t="shared" si="9"/>
        <v>0</v>
      </c>
      <c r="O67" s="43">
        <f t="shared" si="9"/>
        <v>0</v>
      </c>
      <c r="P67" s="47">
        <f t="shared" si="10"/>
        <v>0</v>
      </c>
      <c r="Q67" s="47">
        <f t="shared" si="10"/>
        <v>0</v>
      </c>
      <c r="R67" s="47">
        <f t="shared" si="10"/>
        <v>0</v>
      </c>
      <c r="S67" s="49">
        <f t="shared" si="10"/>
        <v>0</v>
      </c>
      <c r="T67" s="74">
        <f t="shared" si="10"/>
        <v>0</v>
      </c>
      <c r="U67" s="98">
        <f t="shared" si="10"/>
        <v>0</v>
      </c>
      <c r="V67" s="111">
        <f t="shared" si="10"/>
        <v>0</v>
      </c>
      <c r="W67" s="49">
        <f t="shared" si="10"/>
        <v>0</v>
      </c>
      <c r="X67" s="74">
        <f t="shared" si="10"/>
        <v>0</v>
      </c>
      <c r="Y67" s="43">
        <f t="shared" si="10"/>
        <v>0</v>
      </c>
      <c r="Z67" s="48">
        <f t="shared" si="10"/>
        <v>0</v>
      </c>
      <c r="AA67" s="46">
        <f t="shared" si="10"/>
        <v>0</v>
      </c>
      <c r="AB67" s="44">
        <f t="shared" si="10"/>
        <v>0</v>
      </c>
      <c r="AC67" s="45">
        <f t="shared" si="10"/>
        <v>0</v>
      </c>
      <c r="AD67" s="98">
        <f t="shared" si="10"/>
        <v>0</v>
      </c>
      <c r="AE67" s="47">
        <f t="shared" si="10"/>
        <v>0</v>
      </c>
      <c r="AF67" s="49">
        <f t="shared" si="10"/>
        <v>0</v>
      </c>
      <c r="AG67" s="170"/>
      <c r="AH67" s="170"/>
      <c r="AI67" s="40"/>
      <c r="AJ67" s="40"/>
      <c r="AK67" s="40"/>
      <c r="AL67" s="40"/>
    </row>
    <row r="68" spans="1:38" ht="27.75" customHeight="1">
      <c r="A68" s="41">
        <v>18</v>
      </c>
      <c r="B68" s="42">
        <f t="shared" si="6"/>
        <v>0</v>
      </c>
      <c r="C68" s="42">
        <f t="shared" si="8"/>
        <v>0</v>
      </c>
      <c r="D68" s="43">
        <f t="shared" si="11" ref="D68:O70">D26+D47</f>
        <v>0</v>
      </c>
      <c r="E68" s="44">
        <f t="shared" si="11"/>
        <v>0</v>
      </c>
      <c r="F68" s="45">
        <f t="shared" si="11"/>
        <v>0</v>
      </c>
      <c r="G68" s="46">
        <f t="shared" si="11"/>
        <v>0</v>
      </c>
      <c r="H68" s="45">
        <f t="shared" si="11"/>
        <v>0</v>
      </c>
      <c r="I68" s="43">
        <f t="shared" si="11"/>
        <v>0</v>
      </c>
      <c r="J68" s="47">
        <f t="shared" si="11"/>
        <v>0</v>
      </c>
      <c r="K68" s="47">
        <f t="shared" si="11"/>
        <v>0</v>
      </c>
      <c r="L68" s="48">
        <f t="shared" si="11"/>
        <v>0</v>
      </c>
      <c r="M68" s="46">
        <f t="shared" si="11"/>
        <v>0</v>
      </c>
      <c r="N68" s="45">
        <f t="shared" si="11"/>
        <v>0</v>
      </c>
      <c r="O68" s="43">
        <f t="shared" si="11"/>
        <v>0</v>
      </c>
      <c r="P68" s="47">
        <f t="shared" si="10"/>
        <v>0</v>
      </c>
      <c r="Q68" s="47">
        <f t="shared" si="10"/>
        <v>0</v>
      </c>
      <c r="R68" s="47">
        <f t="shared" si="10"/>
        <v>0</v>
      </c>
      <c r="S68" s="49">
        <f t="shared" si="10"/>
        <v>0</v>
      </c>
      <c r="T68" s="74">
        <f t="shared" si="10"/>
        <v>0</v>
      </c>
      <c r="U68" s="98">
        <f t="shared" si="10"/>
        <v>0</v>
      </c>
      <c r="V68" s="111">
        <f t="shared" si="10"/>
        <v>0</v>
      </c>
      <c r="W68" s="49">
        <f t="shared" si="10"/>
        <v>0</v>
      </c>
      <c r="X68" s="74">
        <f t="shared" si="10"/>
        <v>0</v>
      </c>
      <c r="Y68" s="43">
        <f t="shared" si="10"/>
        <v>0</v>
      </c>
      <c r="Z68" s="48">
        <f t="shared" si="10"/>
        <v>0</v>
      </c>
      <c r="AA68" s="46">
        <f t="shared" si="10"/>
        <v>0</v>
      </c>
      <c r="AB68" s="44">
        <f t="shared" si="10"/>
        <v>0</v>
      </c>
      <c r="AC68" s="45">
        <f t="shared" si="10"/>
        <v>0</v>
      </c>
      <c r="AD68" s="98">
        <f t="shared" si="10"/>
        <v>0</v>
      </c>
      <c r="AE68" s="47">
        <f t="shared" si="10"/>
        <v>0</v>
      </c>
      <c r="AF68" s="49">
        <f t="shared" si="10"/>
        <v>0</v>
      </c>
      <c r="AG68" s="170"/>
      <c r="AH68" s="170"/>
      <c r="AI68" s="40"/>
      <c r="AJ68" s="40"/>
      <c r="AK68" s="40"/>
      <c r="AL68" s="40"/>
    </row>
    <row r="69" spans="1:34" ht="27.75" customHeight="1">
      <c r="A69" s="41">
        <v>19</v>
      </c>
      <c r="B69" s="42">
        <f t="shared" si="6"/>
        <v>0</v>
      </c>
      <c r="C69" s="42">
        <f t="shared" si="8"/>
        <v>0</v>
      </c>
      <c r="D69" s="43">
        <f t="shared" si="11"/>
        <v>0</v>
      </c>
      <c r="E69" s="44">
        <f t="shared" si="11"/>
        <v>0</v>
      </c>
      <c r="F69" s="45">
        <f t="shared" si="11"/>
        <v>0</v>
      </c>
      <c r="G69" s="46">
        <f t="shared" si="11"/>
        <v>0</v>
      </c>
      <c r="H69" s="45">
        <f t="shared" si="11"/>
        <v>0</v>
      </c>
      <c r="I69" s="43">
        <f t="shared" si="11"/>
        <v>0</v>
      </c>
      <c r="J69" s="47">
        <f t="shared" si="11"/>
        <v>0</v>
      </c>
      <c r="K69" s="47">
        <f t="shared" si="11"/>
        <v>0</v>
      </c>
      <c r="L69" s="48">
        <f t="shared" si="11"/>
        <v>0</v>
      </c>
      <c r="M69" s="46">
        <f t="shared" si="11"/>
        <v>0</v>
      </c>
      <c r="N69" s="45">
        <f t="shared" si="11"/>
        <v>0</v>
      </c>
      <c r="O69" s="43">
        <f t="shared" si="11"/>
        <v>0</v>
      </c>
      <c r="P69" s="47">
        <f t="shared" si="10"/>
        <v>0</v>
      </c>
      <c r="Q69" s="47">
        <f t="shared" si="10"/>
        <v>0</v>
      </c>
      <c r="R69" s="47">
        <f t="shared" si="10"/>
        <v>0</v>
      </c>
      <c r="S69" s="49">
        <f t="shared" si="10"/>
        <v>0</v>
      </c>
      <c r="T69" s="74">
        <f t="shared" si="10"/>
        <v>0</v>
      </c>
      <c r="U69" s="98">
        <f t="shared" si="10"/>
        <v>0</v>
      </c>
      <c r="V69" s="111">
        <f t="shared" si="10"/>
        <v>0</v>
      </c>
      <c r="W69" s="49">
        <f t="shared" si="10"/>
        <v>0</v>
      </c>
      <c r="X69" s="74">
        <f t="shared" si="10"/>
        <v>0</v>
      </c>
      <c r="Y69" s="43">
        <f t="shared" si="10"/>
        <v>0</v>
      </c>
      <c r="Z69" s="48">
        <f t="shared" si="10"/>
        <v>0</v>
      </c>
      <c r="AA69" s="46">
        <f t="shared" si="10"/>
        <v>0</v>
      </c>
      <c r="AB69" s="44">
        <f t="shared" si="10"/>
        <v>0</v>
      </c>
      <c r="AC69" s="45">
        <f t="shared" si="10"/>
        <v>0</v>
      </c>
      <c r="AD69" s="98">
        <f t="shared" si="10"/>
        <v>0</v>
      </c>
      <c r="AE69" s="47">
        <f t="shared" si="10"/>
        <v>0</v>
      </c>
      <c r="AF69" s="49">
        <f t="shared" si="10"/>
        <v>0</v>
      </c>
      <c r="AG69" s="170"/>
      <c r="AH69" s="170"/>
    </row>
    <row r="70" spans="1:34" ht="27.75" customHeight="1">
      <c r="A70" s="41">
        <v>20</v>
      </c>
      <c r="B70" s="42">
        <f t="shared" si="6"/>
        <v>0</v>
      </c>
      <c r="C70" s="42">
        <f t="shared" si="8"/>
        <v>0</v>
      </c>
      <c r="D70" s="43">
        <f t="shared" si="11"/>
        <v>0</v>
      </c>
      <c r="E70" s="44">
        <f t="shared" si="11"/>
        <v>0</v>
      </c>
      <c r="F70" s="45">
        <f t="shared" si="11"/>
        <v>0</v>
      </c>
      <c r="G70" s="46">
        <f t="shared" si="11"/>
        <v>0</v>
      </c>
      <c r="H70" s="45">
        <f t="shared" si="11"/>
        <v>0</v>
      </c>
      <c r="I70" s="43">
        <f t="shared" si="11"/>
        <v>0</v>
      </c>
      <c r="J70" s="47">
        <f t="shared" si="11"/>
        <v>0</v>
      </c>
      <c r="K70" s="47">
        <f t="shared" si="11"/>
        <v>0</v>
      </c>
      <c r="L70" s="48">
        <f t="shared" si="11"/>
        <v>0</v>
      </c>
      <c r="M70" s="46">
        <f t="shared" si="11"/>
        <v>0</v>
      </c>
      <c r="N70" s="45">
        <f t="shared" si="11"/>
        <v>0</v>
      </c>
      <c r="O70" s="43">
        <f t="shared" si="11"/>
        <v>0</v>
      </c>
      <c r="P70" s="47">
        <f t="shared" si="10"/>
        <v>0</v>
      </c>
      <c r="Q70" s="47">
        <f t="shared" si="10"/>
        <v>0</v>
      </c>
      <c r="R70" s="47">
        <f t="shared" si="10"/>
        <v>0</v>
      </c>
      <c r="S70" s="49">
        <f t="shared" si="10"/>
        <v>0</v>
      </c>
      <c r="T70" s="74">
        <f t="shared" si="10"/>
        <v>0</v>
      </c>
      <c r="U70" s="98">
        <f t="shared" si="10"/>
        <v>0</v>
      </c>
      <c r="V70" s="111">
        <f t="shared" si="10"/>
        <v>0</v>
      </c>
      <c r="W70" s="49">
        <f t="shared" si="10"/>
        <v>0</v>
      </c>
      <c r="X70" s="74">
        <f t="shared" si="10"/>
        <v>0</v>
      </c>
      <c r="Y70" s="117">
        <f t="shared" si="10"/>
        <v>0</v>
      </c>
      <c r="Z70" s="118">
        <f t="shared" si="10"/>
        <v>0</v>
      </c>
      <c r="AA70" s="46">
        <f t="shared" si="10"/>
        <v>0</v>
      </c>
      <c r="AB70" s="44">
        <f t="shared" si="10"/>
        <v>0</v>
      </c>
      <c r="AC70" s="45">
        <f t="shared" si="10"/>
        <v>0</v>
      </c>
      <c r="AD70" s="98">
        <f t="shared" si="10"/>
        <v>0</v>
      </c>
      <c r="AE70" s="47">
        <f t="shared" si="10"/>
        <v>0</v>
      </c>
      <c r="AF70" s="49">
        <f t="shared" si="10"/>
        <v>0</v>
      </c>
      <c r="AG70" s="170"/>
      <c r="AH70" s="170"/>
    </row>
    <row r="71" spans="1:34" ht="27.75" customHeight="1" thickBot="1">
      <c r="A71" s="50" t="s">
        <v>21</v>
      </c>
      <c r="B71" s="50">
        <f t="shared" si="6"/>
        <v>0</v>
      </c>
      <c r="C71" s="51" t="s">
        <v>22</v>
      </c>
      <c r="D71" s="52">
        <f>SUM(D51:D70)</f>
        <v>0</v>
      </c>
      <c r="E71" s="53">
        <f t="shared" si="12" ref="E71:AF71">SUM(E51:E70)</f>
        <v>0</v>
      </c>
      <c r="F71" s="54">
        <f t="shared" si="12"/>
        <v>0</v>
      </c>
      <c r="G71" s="52">
        <f t="shared" si="12"/>
        <v>0</v>
      </c>
      <c r="H71" s="54">
        <f t="shared" si="12"/>
        <v>0</v>
      </c>
      <c r="I71" s="52">
        <f t="shared" si="12"/>
        <v>0</v>
      </c>
      <c r="J71" s="53">
        <f t="shared" si="12"/>
        <v>0</v>
      </c>
      <c r="K71" s="53">
        <f t="shared" si="12"/>
        <v>0</v>
      </c>
      <c r="L71" s="55">
        <f t="shared" si="12"/>
        <v>0</v>
      </c>
      <c r="M71" s="52">
        <f t="shared" si="12"/>
        <v>0</v>
      </c>
      <c r="N71" s="54">
        <f t="shared" si="12"/>
        <v>0</v>
      </c>
      <c r="O71" s="52">
        <f t="shared" si="12"/>
        <v>0</v>
      </c>
      <c r="P71" s="53">
        <f t="shared" si="12"/>
        <v>0</v>
      </c>
      <c r="Q71" s="53">
        <f t="shared" si="12"/>
        <v>0</v>
      </c>
      <c r="R71" s="53">
        <f t="shared" si="12"/>
        <v>0</v>
      </c>
      <c r="S71" s="54">
        <f t="shared" si="12"/>
        <v>0</v>
      </c>
      <c r="T71" s="75">
        <f t="shared" si="12"/>
        <v>0</v>
      </c>
      <c r="U71" s="56">
        <f t="shared" si="12"/>
        <v>0</v>
      </c>
      <c r="V71" s="92">
        <f t="shared" si="12"/>
        <v>0</v>
      </c>
      <c r="W71" s="54">
        <f t="shared" si="12"/>
        <v>0</v>
      </c>
      <c r="X71" s="75">
        <f t="shared" si="12"/>
        <v>0</v>
      </c>
      <c r="Y71" s="56">
        <f t="shared" si="12"/>
        <v>0</v>
      </c>
      <c r="Z71" s="55">
        <f t="shared" si="12"/>
        <v>0</v>
      </c>
      <c r="AA71" s="52">
        <f t="shared" si="12"/>
        <v>0</v>
      </c>
      <c r="AB71" s="53">
        <f t="shared" si="12"/>
        <v>0</v>
      </c>
      <c r="AC71" s="54">
        <f t="shared" si="12"/>
        <v>0</v>
      </c>
      <c r="AD71" s="56">
        <f t="shared" si="12"/>
        <v>0</v>
      </c>
      <c r="AE71" s="53">
        <f t="shared" si="12"/>
        <v>0</v>
      </c>
      <c r="AF71" s="54">
        <f t="shared" si="12"/>
        <v>0</v>
      </c>
      <c r="AG71" s="170"/>
      <c r="AH71" s="170"/>
    </row>
    <row r="72" spans="1:34" ht="26.25" customHeight="1">
      <c r="A72" s="57" t="s">
        <v>23</v>
      </c>
      <c r="B72" s="57"/>
      <c r="C72" s="58">
        <v>1</v>
      </c>
      <c r="D72" s="190">
        <f>D71</f>
        <v>0</v>
      </c>
      <c r="E72" s="191"/>
      <c r="F72" s="192"/>
      <c r="G72" s="190">
        <f>D71</f>
        <v>0</v>
      </c>
      <c r="H72" s="193"/>
      <c r="I72" s="190"/>
      <c r="J72" s="194"/>
      <c r="K72" s="194"/>
      <c r="L72" s="194"/>
      <c r="M72" s="194"/>
      <c r="N72" s="193"/>
      <c r="O72" s="190">
        <f>S71+R71+Q71+P71+O71</f>
        <v>0</v>
      </c>
      <c r="P72" s="194"/>
      <c r="Q72" s="194"/>
      <c r="R72" s="194"/>
      <c r="S72" s="193"/>
      <c r="T72" s="190">
        <f>D71</f>
        <v>0</v>
      </c>
      <c r="U72" s="191"/>
      <c r="V72" s="191"/>
      <c r="W72" s="192"/>
      <c r="X72" s="190">
        <f>W71+V71+U71</f>
        <v>0</v>
      </c>
      <c r="Y72" s="194"/>
      <c r="Z72" s="192"/>
      <c r="AA72" s="178">
        <f>AC71+AB71+AA71</f>
        <v>0</v>
      </c>
      <c r="AB72" s="178"/>
      <c r="AC72" s="178"/>
      <c r="AD72" s="187">
        <f>AF71+AE71+AD71</f>
        <v>0</v>
      </c>
      <c r="AE72" s="188"/>
      <c r="AF72" s="189"/>
      <c r="AG72" s="170"/>
      <c r="AH72" s="170"/>
    </row>
    <row r="73" spans="1:34" ht="26.25" customHeight="1">
      <c r="A73" s="198" t="s">
        <v>26</v>
      </c>
      <c r="B73" s="199"/>
      <c r="C73" s="199"/>
      <c r="D73" s="202" t="s">
        <v>37</v>
      </c>
      <c r="E73" s="203"/>
      <c r="F73" s="204"/>
      <c r="G73" s="208" t="s">
        <v>38</v>
      </c>
      <c r="H73" s="209"/>
      <c r="I73" s="212" t="s">
        <v>39</v>
      </c>
      <c r="J73" s="213"/>
      <c r="K73" s="213"/>
      <c r="L73" s="213"/>
      <c r="M73" s="213"/>
      <c r="N73" s="214"/>
      <c r="O73" s="218" t="s">
        <v>55</v>
      </c>
      <c r="P73" s="219"/>
      <c r="Q73" s="219"/>
      <c r="R73" s="219"/>
      <c r="S73" s="220"/>
      <c r="T73" s="181" t="s">
        <v>56</v>
      </c>
      <c r="U73" s="182"/>
      <c r="V73" s="182"/>
      <c r="W73" s="183"/>
      <c r="X73" s="181" t="s">
        <v>57</v>
      </c>
      <c r="Y73" s="182"/>
      <c r="Z73" s="182"/>
      <c r="AA73" s="175" t="s">
        <v>58</v>
      </c>
      <c r="AB73" s="175"/>
      <c r="AC73" s="175"/>
      <c r="AD73" s="175" t="s">
        <v>59</v>
      </c>
      <c r="AE73" s="175"/>
      <c r="AF73" s="175"/>
      <c r="AG73" s="170"/>
      <c r="AH73" s="170"/>
    </row>
    <row r="74" spans="1:34" ht="26.25" customHeight="1">
      <c r="A74" s="200"/>
      <c r="B74" s="201"/>
      <c r="C74" s="201"/>
      <c r="D74" s="205"/>
      <c r="E74" s="206"/>
      <c r="F74" s="207"/>
      <c r="G74" s="210"/>
      <c r="H74" s="211"/>
      <c r="I74" s="215"/>
      <c r="J74" s="216"/>
      <c r="K74" s="216"/>
      <c r="L74" s="216"/>
      <c r="M74" s="216"/>
      <c r="N74" s="217"/>
      <c r="O74" s="221"/>
      <c r="P74" s="222"/>
      <c r="Q74" s="222"/>
      <c r="R74" s="222"/>
      <c r="S74" s="223"/>
      <c r="T74" s="184"/>
      <c r="U74" s="185"/>
      <c r="V74" s="185"/>
      <c r="W74" s="186"/>
      <c r="X74" s="184"/>
      <c r="Y74" s="185"/>
      <c r="Z74" s="185"/>
      <c r="AA74" s="175"/>
      <c r="AB74" s="175"/>
      <c r="AC74" s="175"/>
      <c r="AD74" s="175"/>
      <c r="AE74" s="175"/>
      <c r="AF74" s="175"/>
      <c r="AG74" s="170"/>
      <c r="AH74" s="170"/>
    </row>
    <row r="75" spans="1:34" ht="26.25" customHeight="1" thickBot="1">
      <c r="A75" s="59" t="s">
        <v>24</v>
      </c>
      <c r="B75" s="59"/>
      <c r="C75" s="60">
        <v>2</v>
      </c>
      <c r="D75" s="172">
        <f>F71+E71</f>
        <v>0</v>
      </c>
      <c r="E75" s="173"/>
      <c r="F75" s="177"/>
      <c r="G75" s="172">
        <f>H71+G71</f>
        <v>0</v>
      </c>
      <c r="H75" s="177"/>
      <c r="I75" s="172"/>
      <c r="J75" s="173"/>
      <c r="K75" s="173"/>
      <c r="L75" s="173"/>
      <c r="M75" s="173"/>
      <c r="N75" s="177"/>
      <c r="O75" s="172">
        <f>U71+W71+V71</f>
        <v>0</v>
      </c>
      <c r="P75" s="173"/>
      <c r="Q75" s="173"/>
      <c r="R75" s="173"/>
      <c r="S75" s="177"/>
      <c r="T75" s="172">
        <f>T71+U71+W71+V71</f>
        <v>0</v>
      </c>
      <c r="U75" s="173"/>
      <c r="V75" s="173"/>
      <c r="W75" s="177"/>
      <c r="X75" s="172">
        <f>X71+Y71+Z71</f>
        <v>0</v>
      </c>
      <c r="Y75" s="176"/>
      <c r="Z75" s="177"/>
      <c r="AA75" s="179">
        <f>Y71</f>
        <v>0</v>
      </c>
      <c r="AB75" s="179"/>
      <c r="AC75" s="179"/>
      <c r="AD75" s="172">
        <f>Z71</f>
        <v>0</v>
      </c>
      <c r="AE75" s="173"/>
      <c r="AF75" s="174"/>
      <c r="AG75" s="171"/>
      <c r="AH75" s="171"/>
    </row>
  </sheetData>
  <sheetProtection algorithmName="SHA-512" hashValue="V7TrWCh0E6CKI92TnS39Ee1lMXJBdf11D5J7fh87a+NLn7cX70ZuxSZfX/ZYlhLEdeS6LiTnz2iljlS+z0sifg==" saltValue="TUhkHcrbGautHuIgzHQ3AA==" spinCount="100000" sheet="1" objects="1" scenarios="1"/>
  <mergeCells count="73">
    <mergeCell ref="AG9:AG75"/>
    <mergeCell ref="AH9:AH75"/>
    <mergeCell ref="T72:W72"/>
    <mergeCell ref="X72:Z72"/>
    <mergeCell ref="AA72:AC72"/>
    <mergeCell ref="AD72:AF72"/>
    <mergeCell ref="T73:W74"/>
    <mergeCell ref="X73:Z74"/>
    <mergeCell ref="AA73:AC74"/>
    <mergeCell ref="AD73:AF74"/>
    <mergeCell ref="T75:W75"/>
    <mergeCell ref="X75:Z75"/>
    <mergeCell ref="AA75:AC75"/>
    <mergeCell ref="AD75:AF75"/>
    <mergeCell ref="AA5:AC7"/>
    <mergeCell ref="AD5:AF7"/>
    <mergeCell ref="AG5:AG7"/>
    <mergeCell ref="V6:W6"/>
    <mergeCell ref="V7:W7"/>
    <mergeCell ref="X5:X8"/>
    <mergeCell ref="Y5:Y8"/>
    <mergeCell ref="Z5:Z8"/>
    <mergeCell ref="T3:W3"/>
    <mergeCell ref="X3:Z3"/>
    <mergeCell ref="AD3:AF3"/>
    <mergeCell ref="T4:W4"/>
    <mergeCell ref="X4:Z4"/>
    <mergeCell ref="AA4:AF4"/>
    <mergeCell ref="D3:F3"/>
    <mergeCell ref="G3:H3"/>
    <mergeCell ref="I3:N3"/>
    <mergeCell ref="O3:S3"/>
    <mergeCell ref="A1:C1"/>
    <mergeCell ref="A2:C2"/>
    <mergeCell ref="A4:A8"/>
    <mergeCell ref="B4:B8"/>
    <mergeCell ref="C4:C8"/>
    <mergeCell ref="D4:D8"/>
    <mergeCell ref="E4:E8"/>
    <mergeCell ref="F4:F8"/>
    <mergeCell ref="G4:H5"/>
    <mergeCell ref="I5:L5"/>
    <mergeCell ref="M5:M8"/>
    <mergeCell ref="I4:N4"/>
    <mergeCell ref="O4:S4"/>
    <mergeCell ref="L6:L8"/>
    <mergeCell ref="P5:P8"/>
    <mergeCell ref="Q5:Q8"/>
    <mergeCell ref="R5:R8"/>
    <mergeCell ref="S5:S8"/>
    <mergeCell ref="N5:N8"/>
    <mergeCell ref="O5:O8"/>
    <mergeCell ref="T5:T8"/>
    <mergeCell ref="U6:U8"/>
    <mergeCell ref="U5:W5"/>
    <mergeCell ref="G6:G8"/>
    <mergeCell ref="H6:H8"/>
    <mergeCell ref="I6:I8"/>
    <mergeCell ref="J6:J8"/>
    <mergeCell ref="K6:K8"/>
    <mergeCell ref="A73:C74"/>
    <mergeCell ref="D73:F74"/>
    <mergeCell ref="G73:H74"/>
    <mergeCell ref="I73:N74"/>
    <mergeCell ref="O73:S74"/>
    <mergeCell ref="D75:F75"/>
    <mergeCell ref="G75:H75"/>
    <mergeCell ref="I75:N75"/>
    <mergeCell ref="O75:S75"/>
    <mergeCell ref="D72:F72"/>
    <mergeCell ref="G72:H72"/>
    <mergeCell ref="I72:N72"/>
    <mergeCell ref="O72:S72"/>
  </mergeCells>
  <conditionalFormatting sqref="U29:V29">
    <cfRule type="cellIs" priority="3" dxfId="0" operator="notEqual">
      <formula>$M$29</formula>
    </cfRule>
    <cfRule type="cellIs" priority="4" dxfId="0" operator="notEqual">
      <formula>$M$29</formula>
    </cfRule>
  </conditionalFormatting>
  <conditionalFormatting sqref="U50:V50">
    <cfRule type="cellIs" priority="2" dxfId="0" operator="notEqual">
      <formula>$M$50</formula>
    </cfRule>
  </conditionalFormatting>
  <conditionalFormatting sqref="U71:V71">
    <cfRule type="cellIs" priority="1" dxfId="0" operator="notEqual">
      <formula>$M$71</formula>
    </cfRule>
  </conditionalFormatting>
  <printOptions horizontalCentered="1" verticalCentered="1"/>
  <pageMargins left="0.196850393700787" right="0.393700787401575" top="0.748031496062992" bottom="0.748031496062992" header="0.31496062992126" footer="0.31496062992126"/>
  <pageSetup horizontalDpi="300" verticalDpi="3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15.0300</AppVersion>
  <DocSecurity>0</DocSecurity>
  <ScaleCrop>false</ScaleCrop>
  <Template/>
  <Manager/>
  <Company>MRT Win2Farsi</Company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hajivalizadeh</dc:creator>
  <cp:keywords/>
  <dc:description/>
  <cp:lastModifiedBy>زهرا خانم کلهر</cp:lastModifiedBy>
  <dcterms:created xsi:type="dcterms:W3CDTF">2012-12-22T05:39:54Z</dcterms:created>
  <dcterms:modified xsi:type="dcterms:W3CDTF">2020-12-09T05:53:34Z</dcterms:modified>
  <cp:category/>
  <cp:contentType/>
  <cp:contentStatus/>
</cp:coreProperties>
</file>